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0DC29D5-4426-4478-937A-D44B55EBF003}" xr6:coauthVersionLast="47" xr6:coauthVersionMax="47" xr10:uidLastSave="{00000000-0000-0000-0000-000000000000}"/>
  <bookViews>
    <workbookView xWindow="-120" yWindow="-120" windowWidth="38640" windowHeight="21120" activeTab="9" xr2:uid="{00000000-000D-0000-FFFF-FFFF00000000}"/>
  </bookViews>
  <sheets>
    <sheet name="Yönetici Özeti" sheetId="1" r:id="rId1"/>
    <sheet name="Varsayımlar" sheetId="2" r:id="rId2"/>
    <sheet name="Ürün Kataloğu" sheetId="3" r:id="rId3"/>
    <sheet name="Pazar Bazlı Gelir" sheetId="4" r:id="rId4"/>
    <sheet name="Ürün Satış Detayı" sheetId="5" r:id="rId5"/>
    <sheet name="Abonelik Modeli" sheetId="6" r:id="rId6"/>
    <sheet name="Aylık P&amp;L" sheetId="7" r:id="rId7"/>
    <sheet name="Nakit Akışı" sheetId="8" r:id="rId8"/>
    <sheet name="Yıllık Özet" sheetId="9" r:id="rId9"/>
    <sheet name="Yatırımcı Sunumu" sheetId="10" r:id="rId10"/>
  </sheet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<sst xmlns="http://schemas.openxmlformats.org/spreadsheetml/2006/main" count="841" uniqueCount="479">
  <si>
    <t>Global Print-on-Demand Platform — 24 Aylık Yol Haritası (Haziran 2026 → Mayıs 2028)</t>
  </si>
  <si>
    <t>💎  YATIRIMCI İÇİN ÖNE ÇIKAN GERÇEKLER (3 Pazar + Abonelik Modeli)</t>
  </si>
  <si>
    <t>🎯 2028-05 ARR Hedefi</t>
  </si>
  <si>
    <t>$24.6M</t>
  </si>
  <si>
    <t>📦 İş Modeli</t>
  </si>
  <si>
    <t>POD + SaaS Abonelik</t>
  </si>
  <si>
    <t>🚀 2028-05 Aylık Gelir</t>
  </si>
  <si>
    <t>$2.05M</t>
  </si>
  <si>
    <t>💰 Başlangıç Sermayesi</t>
  </si>
  <si>
    <t>0 TL (Bootstrap)</t>
  </si>
  <si>
    <t>🌍 Pazar Sayısı</t>
  </si>
  <si>
    <t>3 (ABD + İngiltere + Türkiye)</t>
  </si>
  <si>
    <t>💵 24 Ay Net Birikim</t>
  </si>
  <si>
    <t>125M ₺ ($3M)</t>
  </si>
  <si>
    <t>📈 24 Ay Toplam Gelir</t>
  </si>
  <si>
    <t>$14.5M / 608M ₺</t>
  </si>
  <si>
    <t>👥 Kademeli Ekip</t>
  </si>
  <si>
    <t>7 → 16 kişi (24 ay)</t>
  </si>
  <si>
    <t>🎨 Ürün Yelpazesi</t>
  </si>
  <si>
    <t>139 ürün (75 markalı + 64 jenerik)</t>
  </si>
  <si>
    <t>⚡ Aylık Break-even</t>
  </si>
  <si>
    <t>2026 Aralık (7. ay)</t>
  </si>
  <si>
    <t>🔄 Stok Riski</t>
  </si>
  <si>
    <t>YOK — Talep üzerine üretim</t>
  </si>
  <si>
    <t>⚙️ Üreticiler</t>
  </si>
  <si>
    <t>SwiftPOD + Snuggle + 3 TR</t>
  </si>
  <si>
    <t>💵 Maks Fonlama Açığı</t>
  </si>
  <si>
    <t>2.1M ₺ ≈ $50K</t>
  </si>
  <si>
    <t>📊 Blended Marj (2028-05)</t>
  </si>
  <si>
    <t>%49 (POD %30 + Sub %95)</t>
  </si>
  <si>
    <t>🛒 Pazaryeri Kanalları</t>
  </si>
  <si>
    <t>Pou Shop + 4 entegrasyon</t>
  </si>
  <si>
    <t>🎯  BOOTSTRAP STRATEJİSİ — 4 Faz, 3 Pazar, Hibrit Gelir Modeli</t>
  </si>
  <si>
    <t>FAZ 1: YALIN BAŞLANGIÇ (2026-06 → 2026-09)</t>
  </si>
  <si>
    <t>7 kişilik yalın ekip. 3 pazara aynı anda lansman (ABD ana, UK + TR ikincil). Pou Shop + Etsy + Trendyol entegrasyonu. Hedef: ürün-pazar uyumu.</t>
  </si>
  <si>
    <t>FAZ 2: HIZLI BREAK-EVEN (2026-10 → 2027-03)</t>
  </si>
  <si>
    <t>Q4 sezonu patlaması. Aralık 2026'da aylık break-even (7. ay). Mart 2027'de kümülatif pozitif (10. ay). Subscription 950 → 4.500 abone.</t>
  </si>
  <si>
    <t>FAZ 3: ÖLÇEKLEME (2027-04 → 2027-12)</t>
  </si>
  <si>
    <t>12 kişilik ekip. Tüm kanallar (Pou + Trendyol + Etsy + Amazon + Shopify) aktif. 2027-12 ARR: $17M. Abonelik: 15.000 abone ($285K/ay MRR).</t>
  </si>
  <si>
    <t>FAZ 4: KÂRLI BÜYÜME (2028-01 → 2028-05)</t>
  </si>
  <si>
    <t>16 kişilik ekip. Aylık $2M+ gelir. Blended marj %49 (subscription'ın yüksek marjı + TR pazar avantajı). Seri A için ideal pozisyon.</t>
  </si>
  <si>
    <t>📈  24 AYLIK GELİR PROJEKSİYONU</t>
  </si>
  <si>
    <t>Ay</t>
  </si>
  <si>
    <t>ABD</t>
  </si>
  <si>
    <t>UK</t>
  </si>
  <si>
    <t>TR</t>
  </si>
  <si>
    <t>Abonelik</t>
  </si>
  <si>
    <t>2026-06</t>
  </si>
  <si>
    <t>2026-07</t>
  </si>
  <si>
    <t>2026-08</t>
  </si>
  <si>
    <t>2026-09</t>
  </si>
  <si>
    <t>2026-10</t>
  </si>
  <si>
    <t>2026-11</t>
  </si>
  <si>
    <t>2026-12</t>
  </si>
  <si>
    <t>2027-01</t>
  </si>
  <si>
    <t>2027-02</t>
  </si>
  <si>
    <t>2027-03</t>
  </si>
  <si>
    <t>2027-04</t>
  </si>
  <si>
    <t>2027-05</t>
  </si>
  <si>
    <t>2027-06</t>
  </si>
  <si>
    <t>2027-07</t>
  </si>
  <si>
    <t>2027-08</t>
  </si>
  <si>
    <t>2027-09</t>
  </si>
  <si>
    <t>2027-10</t>
  </si>
  <si>
    <t>2027-11</t>
  </si>
  <si>
    <t>2027-12</t>
  </si>
  <si>
    <t>2028-01</t>
  </si>
  <si>
    <t>2028-02</t>
  </si>
  <si>
    <t>2028-03</t>
  </si>
  <si>
    <t>2028-04</t>
  </si>
  <si>
    <t>2028-05</t>
  </si>
  <si>
    <t>⚙️  STRATEJİK VARSAYIMLAR — 3 Pazar + Çoklu Üretici + Hibrit Gelir</t>
  </si>
  <si>
    <t>Mavi değerler input parametrelerdir. Pazar başına farklı marjlar ve fiyat noktaları geçerli.</t>
  </si>
  <si>
    <t>🌍  PAZAR YAPISI</t>
  </si>
  <si>
    <t>Pazar</t>
  </si>
  <si>
    <t>Brüt Marj</t>
  </si>
  <si>
    <t>Notlar</t>
  </si>
  <si>
    <t>🇺🇸 ABD (Birincil)</t>
  </si>
  <si>
    <t>%30-32</t>
  </si>
  <si>
    <t>🇬🇧 İngiltere</t>
  </si>
  <si>
    <t>%30-31</t>
  </si>
  <si>
    <t>🇹🇷 Türkiye</t>
  </si>
  <si>
    <t>%48-50</t>
  </si>
  <si>
    <t>3 yerel üretici, jenerik ürünlerde %50 maliyet avantajı</t>
  </si>
  <si>
    <t>⚙️  ÜRETİCİ AĞI</t>
  </si>
  <si>
    <t>Üretici</t>
  </si>
  <si>
    <t>Bölge</t>
  </si>
  <si>
    <t>SwiftPOD</t>
  </si>
  <si>
    <t>🇺🇸 ABD</t>
  </si>
  <si>
    <t>Snuggle</t>
  </si>
  <si>
    <t>TR Üretici A (anonim)</t>
  </si>
  <si>
    <t>Apparel ağırlıklı, Bursa/Manisa hattı</t>
  </si>
  <si>
    <t>TR Üretici B (anonim)</t>
  </si>
  <si>
    <t>Aksesuar (mug, sticker, poster), İstanbul</t>
  </si>
  <si>
    <t>TR Üretici C (anonim)</t>
  </si>
  <si>
    <t>Premium ürünler, İzmir hattı</t>
  </si>
  <si>
    <t>🛒  SATIŞ KANALLARI</t>
  </si>
  <si>
    <t>Kanal</t>
  </si>
  <si>
    <t>Komisyon</t>
  </si>
  <si>
    <t>Açıklama</t>
  </si>
  <si>
    <t>🏪 Pou Shop (Kendi Pazaryeri)</t>
  </si>
  <si>
    <t>%0</t>
  </si>
  <si>
    <t>Ana hedef — komisyon yok, marj maksimum. Trafik büyüyor.</t>
  </si>
  <si>
    <t>🇹🇷 Trendyol</t>
  </si>
  <si>
    <t>%11</t>
  </si>
  <si>
    <t>TR pazarının ana entegrasyonu, yerel kitle erişimi</t>
  </si>
  <si>
    <t>🌍 Etsy</t>
  </si>
  <si>
    <t>%7 + listing</t>
  </si>
  <si>
    <t>US/UK pazarları için en güçlü POD kanalı, niche kitle</t>
  </si>
  <si>
    <t>📦 Amazon</t>
  </si>
  <si>
    <t>%15 referral</t>
  </si>
  <si>
    <t>US/UK için kütle pazar, yüksek hacim</t>
  </si>
  <si>
    <t>🛍 Shopify</t>
  </si>
  <si>
    <t>%3.5</t>
  </si>
  <si>
    <t>Kullanıcıların kendi storeları için entegrasyon</t>
  </si>
  <si>
    <t>💰  GELİR AKIŞLARI</t>
  </si>
  <si>
    <t>Akış</t>
  </si>
  <si>
    <t>Fiyat / Marj</t>
  </si>
  <si>
    <t>🛍 Marketplace (POD)</t>
  </si>
  <si>
    <t>%30-50 marj</t>
  </si>
  <si>
    <t>139 ürün, 3 pazar. Ortalama sipariş başına ~$25</t>
  </si>
  <si>
    <t>🔄 Pou Shop Abonelik (SaaS)</t>
  </si>
  <si>
    <t>$19/ay, %95 marj</t>
  </si>
  <si>
    <t>Pou Shop'ta satış yapan kullanıcılar için premium özellikler</t>
  </si>
  <si>
    <t>📊 2028-05 Abonelik MRR</t>
  </si>
  <si>
    <t>$551K/ay</t>
  </si>
  <si>
    <t>29.000 abone × $19 = $551K, $6.6M ARR ek gelir</t>
  </si>
  <si>
    <t>👥  KADEMELİ PERSONEL PLANI</t>
  </si>
  <si>
    <t>Faz</t>
  </si>
  <si>
    <t>Maaş Yapısı</t>
  </si>
  <si>
    <t>Ay 1-4: 7 kişi (Yalın)</t>
  </si>
  <si>
    <t>411.200 ₺/ay</t>
  </si>
  <si>
    <t>2 kurucu + 2 yazılımcı + 3 operasyon</t>
  </si>
  <si>
    <t>Ay 5-10: 9 kişi</t>
  </si>
  <si>
    <t>606.200 ₺/ay</t>
  </si>
  <si>
    <t>+2 yazılımcı (özellik geliştirme)</t>
  </si>
  <si>
    <t>Ay 11-16: 12 kişi</t>
  </si>
  <si>
    <t>692.411 ₺/ay</t>
  </si>
  <si>
    <t>+2 destek, +1 grafik (ölçeklenme)</t>
  </si>
  <si>
    <t>Ay 17-24: 16 kişi</t>
  </si>
  <si>
    <t>944.882 ₺/ay</t>
  </si>
  <si>
    <t>+2 yazılımcı, +2 destek (kârlı büyüme)</t>
  </si>
  <si>
    <t>📊  ABD vs TR MALİYET KARŞILAŞTIRMASI</t>
  </si>
  <si>
    <t>Ürün</t>
  </si>
  <si>
    <t>ABD (USD)</t>
  </si>
  <si>
    <t>TR (USD eşdeğeri)</t>
  </si>
  <si>
    <t>Basic T-Shirt (Gildan 5000)</t>
  </si>
  <si>
    <t>White Mug 11oz</t>
  </si>
  <si>
    <t>Poster (12x18)</t>
  </si>
  <si>
    <t>Basic Hoodie (Gildan 18500)</t>
  </si>
  <si>
    <t>Sticker (Medium 4x4)</t>
  </si>
  <si>
    <t>📦  ÜRÜN KATALOĞU — 139 Ürün, Çoklu Üretici, 3 Pazar</t>
  </si>
  <si>
    <t>✅  SwiftPOD + Snuggle (ABD/UK) ve 3 TR üreticisi (anonim). TR'de jenerik ürünler %50 daha ucuz. Markalı ürünlerde fark yok.</t>
  </si>
  <si>
    <t>Kategori</t>
  </si>
  <si>
    <t>SwiftPOD ($)</t>
  </si>
  <si>
    <t>Snuggle ($)</t>
  </si>
  <si>
    <t>TR Ort. (₺)</t>
  </si>
  <si>
    <t>Markup</t>
  </si>
  <si>
    <t>US/UK Satış ($)</t>
  </si>
  <si>
    <t>TR Satış (₺)</t>
  </si>
  <si>
    <t>US Marj</t>
  </si>
  <si>
    <t>TR Marj</t>
  </si>
  <si>
    <t>Transparent Sticker</t>
  </si>
  <si>
    <t>Markalı ⭐</t>
  </si>
  <si>
    <t>Holographic Sticker</t>
  </si>
  <si>
    <t>Die-Cut Sticker</t>
  </si>
  <si>
    <t>Espresso Mug</t>
  </si>
  <si>
    <t>Magic Color-Change Mug</t>
  </si>
  <si>
    <t>Beanie (Cuffed)</t>
  </si>
  <si>
    <t>Latte Mug 17oz</t>
  </si>
  <si>
    <t>Baby Onesie (Bella)</t>
  </si>
  <si>
    <t>Youth T-Shirt (Bella 3001Y)</t>
  </si>
  <si>
    <t>Visor</t>
  </si>
  <si>
    <t>Notebook (Spiral)</t>
  </si>
  <si>
    <t>Bone China Mug</t>
  </si>
  <si>
    <t>Premium Tee (Bella+Canvas 3001)</t>
  </si>
  <si>
    <t>Dad Hat</t>
  </si>
  <si>
    <t>AirPods Case</t>
  </si>
  <si>
    <t>Women's V-Neck (Bella)</t>
  </si>
  <si>
    <t>Tank Top (Bella+Canvas)</t>
  </si>
  <si>
    <t>Travel Mug 15oz</t>
  </si>
  <si>
    <t>Next Level Tee</t>
  </si>
  <si>
    <t>Snapback Cap</t>
  </si>
  <si>
    <t>Water Bottle 22oz</t>
  </si>
  <si>
    <t>Baseball Tee (Bella)</t>
  </si>
  <si>
    <t>Muscle Tank</t>
  </si>
  <si>
    <t>Women's Flowy Tank (Bella)</t>
  </si>
  <si>
    <t>Premium Tote (Bella)</t>
  </si>
  <si>
    <t>Phone Wallet</t>
  </si>
  <si>
    <t>Sticker Notebook</t>
  </si>
  <si>
    <t>Tumbler 20oz</t>
  </si>
  <si>
    <t>Apple Watch Band</t>
  </si>
  <si>
    <t>Wine Tumbler</t>
  </si>
  <si>
    <t>Fanny Pack</t>
  </si>
  <si>
    <t>AS Colour Staple Tee</t>
  </si>
  <si>
    <t>Racerback Tank</t>
  </si>
  <si>
    <t>Crop Top (Women's)</t>
  </si>
  <si>
    <t>Long Sleeve (Bella+Canvas)</t>
  </si>
  <si>
    <t>Independent Trading Tee</t>
  </si>
  <si>
    <t>Bucket Hat</t>
  </si>
  <si>
    <t>Athletic Shorts</t>
  </si>
  <si>
    <t>Comfort Colors Tee 1717</t>
  </si>
  <si>
    <t>Performance Tee</t>
  </si>
  <si>
    <t>Allmade Recycled Tee</t>
  </si>
  <si>
    <t>Mousepad XL (Gaming)</t>
  </si>
  <si>
    <t>Phone Case (Tough)</t>
  </si>
  <si>
    <t>Journal (Hardcover)</t>
  </si>
  <si>
    <t>Tumbler 30oz</t>
  </si>
  <si>
    <t>Coaster Set (4'lü)</t>
  </si>
  <si>
    <t>Laptop Sleeve 13"</t>
  </si>
  <si>
    <t>Women's Leggings (Bella)</t>
  </si>
  <si>
    <t>Long Sleeve (Comfort Colors)</t>
  </si>
  <si>
    <t>Phone Case (Wallet)</t>
  </si>
  <si>
    <t>Laptop Sleeve 15"</t>
  </si>
  <si>
    <t>Crop Hoodie (Women's)</t>
  </si>
  <si>
    <t>Throw Pillow 18x18</t>
  </si>
  <si>
    <t>Baby Blanket</t>
  </si>
  <si>
    <t>Yoga Pants</t>
  </si>
  <si>
    <t>Canvas Print (12x18)</t>
  </si>
  <si>
    <t>Metal Print (8x12)</t>
  </si>
  <si>
    <t>Independent Crewneck</t>
  </si>
  <si>
    <t>Comfort Colors Sweatshirt</t>
  </si>
  <si>
    <t>Champion Crewneck</t>
  </si>
  <si>
    <t>Premium Joggers (Bella)</t>
  </si>
  <si>
    <t>Canvas Print (16x20)</t>
  </si>
  <si>
    <t>Acrylic Print (8x10)</t>
  </si>
  <si>
    <t>Backpack (Standard)</t>
  </si>
  <si>
    <t>Lane Seven Hoodie</t>
  </si>
  <si>
    <t>Premium Hoodie (Bella 3719)</t>
  </si>
  <si>
    <t>Champion Hoodie</t>
  </si>
  <si>
    <t>Independent Pullover Hoodie</t>
  </si>
  <si>
    <t>Windbreaker</t>
  </si>
  <si>
    <t>Framed Print (12x16)</t>
  </si>
  <si>
    <t>Premium Zip Hoodie (Bella)</t>
  </si>
  <si>
    <t>Vest (Quilted)</t>
  </si>
  <si>
    <t>Throw Blanket 50x60</t>
  </si>
  <si>
    <t>Bomber Jacket</t>
  </si>
  <si>
    <t>Canvas Print (24x36)</t>
  </si>
  <si>
    <t>Sticker (Single 2x2)</t>
  </si>
  <si>
    <t>Jenerik</t>
  </si>
  <si>
    <t>Sticker (Single 3x3)</t>
  </si>
  <si>
    <t>Sticker (Large 6x6)</t>
  </si>
  <si>
    <t>Sticker (XL 8x8)</t>
  </si>
  <si>
    <t>Magnet (Square)</t>
  </si>
  <si>
    <t>Magnet (Round)</t>
  </si>
  <si>
    <t>Sticker Pack (3'lü)</t>
  </si>
  <si>
    <t>Ornament (Round Ceramic)</t>
  </si>
  <si>
    <t>Ornament (Heart Ceramic)</t>
  </si>
  <si>
    <t>Ornament (Aluminum)</t>
  </si>
  <si>
    <t>Sticker Sheet (Multi)</t>
  </si>
  <si>
    <t>Coaster (Single)</t>
  </si>
  <si>
    <t>Poster (8x10)</t>
  </si>
  <si>
    <t>Colored Inner Mug 11oz</t>
  </si>
  <si>
    <t>White Mug 15oz</t>
  </si>
  <si>
    <t>Ornament (Wooden)</t>
  </si>
  <si>
    <t>Mousepad</t>
  </si>
  <si>
    <t>Infant Baby Rib Cap</t>
  </si>
  <si>
    <t>Poster (8x12)</t>
  </si>
  <si>
    <t>Baby Bib</t>
  </si>
  <si>
    <t>Black Mug 11oz</t>
  </si>
  <si>
    <t>Sticker Pack (5'li)</t>
  </si>
  <si>
    <t>Black Mug 15oz</t>
  </si>
  <si>
    <t>Tote Bag (Natural)</t>
  </si>
  <si>
    <t>Tote Bag (Black)</t>
  </si>
  <si>
    <t>Tote Bag (White)</t>
  </si>
  <si>
    <t>Colored Handle Mug</t>
  </si>
  <si>
    <t>Tote Bag (Colored)</t>
  </si>
  <si>
    <t>Baby Onesie (Gerber)</t>
  </si>
  <si>
    <t>Youth T-Shirt (Gildan 5000B)</t>
  </si>
  <si>
    <t>Hanes Essential-T</t>
  </si>
  <si>
    <t>Poster (16x24)</t>
  </si>
  <si>
    <t>Fruit of the Loom HD Tee</t>
  </si>
  <si>
    <t>Drawstring Bag</t>
  </si>
  <si>
    <t>Hanes Authentic Tee</t>
  </si>
  <si>
    <t>Toddler T-Shirt</t>
  </si>
  <si>
    <t>Toddler Long Sleeve</t>
  </si>
  <si>
    <t>Gildan Heavy Cotton</t>
  </si>
  <si>
    <t>Trucker Cap</t>
  </si>
  <si>
    <t>Anvil Lightweight Tee</t>
  </si>
  <si>
    <t>Gildan Softstyle Tee</t>
  </si>
  <si>
    <t>Jerzees Dri-Power Tee</t>
  </si>
  <si>
    <t>Tank Top (Gildan)</t>
  </si>
  <si>
    <t>Phone Case (iPhone)</t>
  </si>
  <si>
    <t>Poster (18x24)</t>
  </si>
  <si>
    <t>Hanes ComfortSoft Tee</t>
  </si>
  <si>
    <t>Sticker Pack (10'lu)</t>
  </si>
  <si>
    <t>V-Neck Tee (Gildan)</t>
  </si>
  <si>
    <t>Long Sleeve Tee (Gildan)</t>
  </si>
  <si>
    <t>Poster (24x36)</t>
  </si>
  <si>
    <t>Tie-Dye T-Shirt</t>
  </si>
  <si>
    <t>Youth Long Sleeve</t>
  </si>
  <si>
    <t>Polo Shirt (Jerzees)</t>
  </si>
  <si>
    <t>Crewneck Sweatshirt (Gildan)</t>
  </si>
  <si>
    <t>Youth Hoodie</t>
  </si>
  <si>
    <t>Sweatpants (Gildan)</t>
  </si>
  <si>
    <t>Joggers (Jerzees)</t>
  </si>
  <si>
    <t>Heavy Blend Hoodie (Gildan)</t>
  </si>
  <si>
    <t>Zip-Up Hoodie (Gildan)</t>
  </si>
  <si>
    <t>📊  ORTALAMA / TOPLAM</t>
  </si>
  <si>
    <t>139 ürün</t>
  </si>
  <si>
    <t>Segment</t>
  </si>
  <si>
    <t>Ürün Sayısı</t>
  </si>
  <si>
    <t>Ultra Uygun (&lt;$5)</t>
  </si>
  <si>
    <t>Uygun ($5-10)</t>
  </si>
  <si>
    <t>Orta ($10-15)</t>
  </si>
  <si>
    <t>Premium ($15-25)</t>
  </si>
  <si>
    <t>Üst Premium ($25+)</t>
  </si>
  <si>
    <t>🌍  PAZAR BAZLI GELİR DAĞILIMI — ABD + İngiltere + Türkiye</t>
  </si>
  <si>
    <t>Her pazarın aylık marketplace geliri (USD ve TRY). ABD ana pazar (~%67), İngiltere ikinci (~%20), Türkiye yerel avantajla (~%13).</t>
  </si>
  <si>
    <t>🇺🇸 ABD ($)</t>
  </si>
  <si>
    <t>🇬🇧 UK ($)</t>
  </si>
  <si>
    <t>🇹🇷 TR ($)</t>
  </si>
  <si>
    <t>TR (₺)</t>
  </si>
  <si>
    <t>Marketplace Top.</t>
  </si>
  <si>
    <t>Abonelik ($)</t>
  </si>
  <si>
    <t>Toplam Gelir ($)</t>
  </si>
  <si>
    <t>Toplam (₺)</t>
  </si>
  <si>
    <t>Pou Aboneleri</t>
  </si>
  <si>
    <t>24 AY TOPLAM</t>
  </si>
  <si>
    <t>📊  AYLIK ÜRÜN SATIŞ DETAYI — Kategori Bazında Sipariş Adetleri</t>
  </si>
  <si>
    <t>Aylık marketplace geliri her kategoriden kaç adet satıldığını gösterir. Ağırlıklı ort. sipariş bedeli: $10.43</t>
  </si>
  <si>
    <t>Ort. Fiyat ($)</t>
  </si>
  <si>
    <t>Sticker</t>
  </si>
  <si>
    <t>Mug &amp; Drinkware</t>
  </si>
  <si>
    <t>T-Shirt (Basic)</t>
  </si>
  <si>
    <t>T-Shirt (Premium)</t>
  </si>
  <si>
    <t>Hoodie</t>
  </si>
  <si>
    <t>Sweatshirt</t>
  </si>
  <si>
    <t>Tank Top</t>
  </si>
  <si>
    <t>Long Sleeve</t>
  </si>
  <si>
    <t>Kids/Baby</t>
  </si>
  <si>
    <t>Poster &amp; Wall Art</t>
  </si>
  <si>
    <t>Bags</t>
  </si>
  <si>
    <t>Headwear</t>
  </si>
  <si>
    <t>Home Decor</t>
  </si>
  <si>
    <t>Accessories Other</t>
  </si>
  <si>
    <t>TOPLAM SİPARİŞ</t>
  </si>
  <si>
    <t>~$10.43</t>
  </si>
  <si>
    <t>MARKETPLACE GELİRİ</t>
  </si>
  <si>
    <t>($)</t>
  </si>
  <si>
    <t>Mayıs 2028 Sipariş</t>
  </si>
  <si>
    <t>🔄  POU SHOP ABONELİK MODELİ — $19/Ay SaaS (Yüksek Marj Geliri)</t>
  </si>
  <si>
    <t>💎  Abonelik fiyatı: $19/ay. Marj: %95 (sadece payment + infra maliyeti). Aboneler Pou Shop'ta satış yapan premium kullanıcılar — yüksek LTV.</t>
  </si>
  <si>
    <t>🇬🇧 UK</t>
  </si>
  <si>
    <t>🇹🇷 TR</t>
  </si>
  <si>
    <t>Toplam Abone</t>
  </si>
  <si>
    <t>Aylık MRR ($)</t>
  </si>
  <si>
    <t>Aylık MRR (₺)</t>
  </si>
  <si>
    <t>Yıllıklandırılmış ARR ($)</t>
  </si>
  <si>
    <t>Kümülatif Gelir ($)</t>
  </si>
  <si>
    <t>Net Yeni Abone</t>
  </si>
  <si>
    <t>TOPLAM / SON</t>
  </si>
  <si>
    <t>🎯  ABONELİK MODELİ ANAHTAR METRİKLERİ</t>
  </si>
  <si>
    <t>2028-05 Toplam Abone</t>
  </si>
  <si>
    <t>29,000</t>
  </si>
  <si>
    <t>Pou Shop'taki aktif premium kullanıcı sayısı</t>
  </si>
  <si>
    <t>2028-05 Aylık MRR</t>
  </si>
  <si>
    <t>$551,000</t>
  </si>
  <si>
    <t>Monthly Recurring Revenue (öngörülebilir)</t>
  </si>
  <si>
    <t>2028-05 ARR</t>
  </si>
  <si>
    <t>$6,612,000</t>
  </si>
  <si>
    <t>Yıllıklandırılmış abonelik geliri</t>
  </si>
  <si>
    <t>%95</t>
  </si>
  <si>
    <t>Sadece payment + infra maliyeti (~%5)</t>
  </si>
  <si>
    <t>24 Ay Kümülatif Abonelik Geliri</t>
  </si>
  <si>
    <t>$3,652,085</t>
  </si>
  <si>
    <t>Toplam abonelik gelir birikimi</t>
  </si>
  <si>
    <t>Toplam Gelir İçindeki Pay</t>
  </si>
  <si>
    <t>%26.9</t>
  </si>
  <si>
    <t>Hibrit modelin gücü — öngörülebilir gelir</t>
  </si>
  <si>
    <t>📈  AYLIK KONSOLIDE P&amp;L — 3 Pazar + Abonelik + Kanal Komisyonları</t>
  </si>
  <si>
    <t>Marketplace (US+UK+TR) + Abonelik geliri birleşik. Kanal komisyonları (Trendyol %11, Etsy %7, Amazon %15, Shopify %3.5) ayrı satırda.</t>
  </si>
  <si>
    <t>Marketplace ($)</t>
  </si>
  <si>
    <t>Marj %</t>
  </si>
  <si>
    <t>Brüt Kâr (₺)</t>
  </si>
  <si>
    <t>Pazarlama (₺)</t>
  </si>
  <si>
    <t>Personel (₺)</t>
  </si>
  <si>
    <t>Kanal Kom. (₺)</t>
  </si>
  <si>
    <t>Ödeme (₺)</t>
  </si>
  <si>
    <t>İade (₺)</t>
  </si>
  <si>
    <t>Altyapı (₺)</t>
  </si>
  <si>
    <t>Genel G. (₺)</t>
  </si>
  <si>
    <t>Net K/Z (₺)</t>
  </si>
  <si>
    <t>Kümülatif Nakit (₺)</t>
  </si>
  <si>
    <t>💰  NAKİT AKIŞI &amp; FONLAMA AÇIK ANALİZİ</t>
  </si>
  <si>
    <t>✅  3 pazar + abonelik birleşimi sayesinde sadece 7. ayda aylık break-even. Maks açık 2.1M ₺ (~$50K) — kurucular kolayca karşılayabilir.</t>
  </si>
  <si>
    <t>Aylık Net K/Z (₺)</t>
  </si>
  <si>
    <t>Burn Rate (₺)</t>
  </si>
  <si>
    <t>Aylık Gelir (₺)</t>
  </si>
  <si>
    <t>Durum</t>
  </si>
  <si>
    <t>Faz 1: Yalın Başlangıç</t>
  </si>
  <si>
    <t>🔴 Burn</t>
  </si>
  <si>
    <t>Faz 2: Hızlı Break-even</t>
  </si>
  <si>
    <t>-</t>
  </si>
  <si>
    <t>🟡 Recovery</t>
  </si>
  <si>
    <t>🟢 Kârlı</t>
  </si>
  <si>
    <t>Faz 3: Ölçekleme</t>
  </si>
  <si>
    <t>Faz 4: Kârlı Büyüme</t>
  </si>
  <si>
    <t>📊  YILLIK ÖZET — Bootstrap Büyüme</t>
  </si>
  <si>
    <t>H2 2026 + 2027 (tam yıl) + H1 2028 — Konsolide pazar + abonelik özeti</t>
  </si>
  <si>
    <t>Metrik</t>
  </si>
  <si>
    <t>2026 H2 (7 ay)</t>
  </si>
  <si>
    <t>2027 (12 ay)</t>
  </si>
  <si>
    <t>2028 H1 (5 ay)</t>
  </si>
  <si>
    <t>24 Ay TOPLAM</t>
  </si>
  <si>
    <t>🇺🇸  ABD Marketplace ($)</t>
  </si>
  <si>
    <t>🇬🇧  İngiltere Marketplace ($)</t>
  </si>
  <si>
    <t>🇹🇷  Türkiye Marketplace ($)</t>
  </si>
  <si>
    <t>💎  Toplam Marketplace ($)</t>
  </si>
  <si>
    <t>🔄  Abonelik Geliri ($)</t>
  </si>
  <si>
    <t>💰  Toplam Gelir ($)</t>
  </si>
  <si>
    <t>💴  Toplam Gelir (₺)</t>
  </si>
  <si>
    <t>💚  Brüt Kâr (₺)</t>
  </si>
  <si>
    <t>📢  Pazarlama (₺)</t>
  </si>
  <si>
    <t>👥  Personel (₺)</t>
  </si>
  <si>
    <t>🛒  Kanal Komisyonu (₺)</t>
  </si>
  <si>
    <t>💸  Toplam OPEX (₺)</t>
  </si>
  <si>
    <t>💎  NET KÂR / ZARAR (₺)</t>
  </si>
  <si>
    <t>🎯  Dönem Sonu ARR ($)</t>
  </si>
  <si>
    <t>—</t>
  </si>
  <si>
    <t>Yıl</t>
  </si>
  <si>
    <t>2026 H2</t>
  </si>
  <si>
    <t>2027</t>
  </si>
  <si>
    <t>2028 H1</t>
  </si>
  <si>
    <t>🎤  YATIRIMCI SUNUMU — Anahtar Mesajlar</t>
  </si>
  <si>
    <t>Yatırımcı görüşmelerinde kullanılacak ana mesajlar ve bootstrap vs $150K yatırım karşılaştırması.</t>
  </si>
  <si>
    <t>🎯  4 ANA MESAJ</t>
  </si>
  <si>
    <t>1️⃣  Bootstrap Kanıtladık</t>
  </si>
  <si>
    <t>Sıfır sermaye, sadece 7 ayda aylık break-even (2026-12). 10 ayda kümülatif pozitif. 24 ay sonu 125M ₺ ($3M) birikim. İş modelinin kanıtlanmış olduğunu gösteriyor — Seri A'ya hazır.</t>
  </si>
  <si>
    <t>2️⃣  POD + Multi-Market = Düşük Risk</t>
  </si>
  <si>
    <t>3 pazar (ABD/UK/TR) çoklu üretici (SwiftPOD + Snuggle + 3 TR anonim). Stok yok, talep üzerine üretim. Tek pazar riski yok. TR'de %50 maliyet avantajı.</t>
  </si>
  <si>
    <t>3️⃣  Hibrit Gelir Modeli = Yüksek Marj</t>
  </si>
  <si>
    <t>Marketplace (%30 marj) + $19/ay Abonelik (%95 marj) = blended %49 marj (2028-05). SaaS abonelik geliri öngörülebilir + 2028-05 ARR'ye $6.6M katkı.</t>
  </si>
  <si>
    <t>4️⃣  Çıkış Stratejisi</t>
  </si>
  <si>
    <t>2028-05 toplam ARR: $24.6M (Marketplace $17.5M + Sub $6.6M). 29.000 aktif abone. Seri A için ideal pozisyon. Hedef değerleme: $75-125M (3-5× ARR çarpanı).</t>
  </si>
  <si>
    <t>⚖️  BOOTSTRAP vs $150K PRE-SEED</t>
  </si>
  <si>
    <t>Bootstrap (0 TL)</t>
  </si>
  <si>
    <t>Pre-Seed ($150K)</t>
  </si>
  <si>
    <t>Başlangıç Sermayesi</t>
  </si>
  <si>
    <t>0 TL</t>
  </si>
  <si>
    <t>6.3M ₺ ($150K)</t>
  </si>
  <si>
    <t>Pazarlama (yıl 1)</t>
  </si>
  <si>
    <t>Gelirin %13'ü</t>
  </si>
  <si>
    <t>Gelirin %22'si (agresif)</t>
  </si>
  <si>
    <t>Ekip Boyutu (kuruluş)</t>
  </si>
  <si>
    <t>7 kişi (yalın)</t>
  </si>
  <si>
    <t>10-12 kişi (daha hızlı)</t>
  </si>
  <si>
    <t>Pazar Lansman Hızı</t>
  </si>
  <si>
    <t>3 pazar paralel</t>
  </si>
  <si>
    <t>3 pazar + 2x pazarlama</t>
  </si>
  <si>
    <t>Aylık Break-Even</t>
  </si>
  <si>
    <t>2026-12 (7. ay)</t>
  </si>
  <si>
    <t>2026-10 (5. ay tahmini)</t>
  </si>
  <si>
    <t>Kümülatif Pozitif</t>
  </si>
  <si>
    <t>2027-03 (10. ay)</t>
  </si>
  <si>
    <t>2026-12 (7. ay tahmini)</t>
  </si>
  <si>
    <t>Maks Açık</t>
  </si>
  <si>
    <t>-2.1M ₺ (-$50K)</t>
  </si>
  <si>
    <t>~0 (yastık var)</t>
  </si>
  <si>
    <t>$30-35M (tahmini)</t>
  </si>
  <si>
    <t>Subscription (2028-05)</t>
  </si>
  <si>
    <t>29.000 abone</t>
  </si>
  <si>
    <t>40.000+ abone (tahmini)</t>
  </si>
  <si>
    <t>Kurucu Hisse Seyrelmesi</t>
  </si>
  <si>
    <t>~%15-20</t>
  </si>
  <si>
    <t>Seri A Hazırlığı</t>
  </si>
  <si>
    <t>2028 Q2</t>
  </si>
  <si>
    <t>2027 Q4 (6 ay önce)</t>
  </si>
  <si>
    <t>Risk Profili</t>
  </si>
  <si>
    <t>Yönetilebilir</t>
  </si>
  <si>
    <t>Çok düşük (yastık var)</t>
  </si>
  <si>
    <t>💡  KAPANIŞ MESAJI</t>
  </si>
  <si>
    <t>"Bootstrap ile kanıtladık. 3 pazar, çoklu üretici, hibrit gelir modeli ve abonelik sayesinde %49 blended marjla çalışıyoruz. 24 ayda $14.5M kümülatif gelir, $24.6M ARR. Bize $150K Pre-Seed verirseniz Seri A için 6 ay erken hazır oluruz — değerleme avantajı + kontrol kaybı minimum. Sayılar bizim adımıza konuşuyor."</t>
  </si>
  <si>
    <t>YATIRIMCI SUNUMU</t>
  </si>
  <si>
    <t>En büyük pazar, SwiftPOD  ile fulfillment</t>
  </si>
  <si>
    <t>Snugle ile İngiltere ve EU pazarına gateway</t>
  </si>
  <si>
    <t>uk İngiltere</t>
  </si>
  <si>
    <t>Ana DTG üretici, ABD için. Blank + $4.75 print</t>
  </si>
  <si>
    <t>İngiltere için DTF ve DTG üretici Blank + $4.75 print üretici, yedekleme + kapasite artırma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</si>
</sst>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.00;\(\$#,##0.00\);&quot;-&quot;"/>
    <numFmt numFmtId="165" formatCode="#,##0&quot; ₺&quot;;\(#,##0&quot; ₺&quot;\);&quot;-&quot;"/>
    <numFmt numFmtId="166" formatCode="0.0%;\(0.0%\);&quot;-&quot;"/>
    <numFmt numFmtId="167" formatCode="\$#,##0;\(\$#,##0\);&quot;-&quot;"/>
    <numFmt numFmtId="168" formatCode="\$#,##0.00"/>
    <numFmt numFmtId="169" formatCode="\+#,##0;\-#,##0"/>
  </numFmts>
  <fonts count="41" x14ac:knownFonts="1">
    <font>
      <sz val="11"/>
      <color theme="1"/>
      <name val="Calibri"/>
      <family val="2"/>
      <scheme val="minor"/>
    </font>
    <font>
      <b/>
      <sz val="18"/>
      <color rgb="FF1B2A4A"/>
      <name val="Arial"/>
    </font>
    <font>
      <i/>
      <sz val="11"/>
      <color rgb="FF0D7377"/>
      <name val="Arial"/>
    </font>
    <font>
      <b/>
      <sz val="12"/>
      <color rgb="FFFFFFFF"/>
      <name val="Arial"/>
    </font>
    <font>
      <b/>
      <sz val="9"/>
      <color rgb="FF1B2A4A"/>
      <name val="Arial"/>
    </font>
    <font>
      <b/>
      <sz val="10"/>
      <color rgb="FF27AE60"/>
      <name val="Arial"/>
    </font>
    <font>
      <b/>
      <sz val="10"/>
      <color rgb="FF0D7377"/>
      <name val="Arial"/>
    </font>
    <font>
      <b/>
      <sz val="10"/>
      <color rgb="FFE67E22"/>
      <name val="Arial"/>
    </font>
    <font>
      <b/>
      <sz val="10"/>
      <color rgb="FF1B2A4A"/>
      <name val="Arial"/>
    </font>
    <font>
      <b/>
      <sz val="11"/>
      <color rgb="FFFFFFFF"/>
      <name val="Arial"/>
    </font>
    <font>
      <sz val="9"/>
      <color rgb="FF000000"/>
      <name val="Arial"/>
    </font>
    <font>
      <b/>
      <sz val="14"/>
      <color rgb="FFFFFFFF"/>
      <name val="Arial"/>
    </font>
    <font>
      <i/>
      <sz val="9"/>
      <color rgb="FF1B2A4A"/>
      <name val="Arial"/>
    </font>
    <font>
      <b/>
      <sz val="10"/>
      <color rgb="FFFFFFFF"/>
      <name val="Arial"/>
    </font>
    <font>
      <b/>
      <sz val="9"/>
      <color rgb="FFFFFFFF"/>
      <name val="Arial"/>
    </font>
    <font>
      <b/>
      <sz val="9"/>
      <color rgb="FF27AE60"/>
      <name val="Arial"/>
    </font>
    <font>
      <i/>
      <sz val="9"/>
      <color rgb="FF555555"/>
      <name val="Arial"/>
    </font>
    <font>
      <sz val="9"/>
      <color rgb="FF555555"/>
      <name val="Arial"/>
    </font>
    <font>
      <b/>
      <sz val="9"/>
      <color rgb="FF0000FF"/>
      <name val="Arial"/>
    </font>
    <font>
      <i/>
      <sz val="9"/>
      <color rgb="FF27AE60"/>
      <name val="Arial"/>
    </font>
    <font>
      <b/>
      <sz val="9"/>
      <color rgb="FF6B21A8"/>
      <name val="Arial"/>
    </font>
    <font>
      <b/>
      <sz val="9"/>
      <color rgb="FFE67E22"/>
      <name val="Arial"/>
    </font>
    <font>
      <b/>
      <sz val="9"/>
      <color rgb="FF0D7377"/>
      <name val="Arial"/>
    </font>
    <font>
      <b/>
      <sz val="9"/>
      <color rgb="FF555555"/>
      <name val="Arial"/>
    </font>
    <font>
      <sz val="9"/>
      <color rgb="FF0000FF"/>
      <name val="Arial"/>
    </font>
    <font>
      <sz val="9"/>
      <color rgb="FF6B21A8"/>
      <name val="Arial"/>
    </font>
    <font>
      <b/>
      <sz val="8"/>
      <color rgb="FFFFFFFF"/>
      <name val="Arial"/>
    </font>
    <font>
      <b/>
      <sz val="9"/>
      <color rgb="FF8B6F00"/>
      <name val="Arial"/>
    </font>
    <font>
      <i/>
      <sz val="10"/>
      <color rgb="FF6B21A8"/>
      <name val="Arial"/>
    </font>
    <font>
      <sz val="9"/>
      <color rgb="FF27AE60"/>
      <name val="Arial"/>
    </font>
    <font>
      <b/>
      <sz val="12"/>
      <color rgb="FF27AE60"/>
      <name val="Arial"/>
    </font>
    <font>
      <b/>
      <sz val="12"/>
      <color rgb="FF6B21A8"/>
      <name val="Arial"/>
    </font>
    <font>
      <sz val="9"/>
      <color rgb="FF0D7377"/>
      <name val="Arial"/>
    </font>
    <font>
      <b/>
      <sz val="9"/>
      <color rgb="FFC0392B"/>
      <name val="Arial"/>
    </font>
    <font>
      <b/>
      <i/>
      <sz val="9"/>
      <color rgb="FF27AE60"/>
      <name val="Arial"/>
    </font>
    <font>
      <b/>
      <sz val="10"/>
      <color rgb="FFC0392B"/>
      <name val="Arial"/>
    </font>
    <font>
      <sz val="9"/>
      <color rgb="FFE67E22"/>
      <name val="Arial"/>
    </font>
    <font>
      <b/>
      <sz val="11"/>
      <color rgb="FF27AE60"/>
      <name val="Arial"/>
    </font>
    <font>
      <b/>
      <sz val="11"/>
      <color rgb="FFC0392B"/>
      <name val="Arial"/>
    </font>
    <font>
      <b/>
      <sz val="11"/>
      <color rgb="FF1B2A4A"/>
      <name val="Arial"/>
    </font>
    <font>
      <b/>
      <i/>
      <sz val="11"/>
      <color rgb="FF1B2A4A"/>
      <name val="Arial"/>
    </font>
  </fonts>
  <fills count="28">
    <fill>
      <patternFill patternType="none"/>
    </fill>
    <fill>
      <patternFill patternType="gray125"/>
    </fill>
    <fill>
      <patternFill patternType="solid">
        <fgColor rgb="FFF5A623"/>
      </patternFill>
    </fill>
    <fill>
      <patternFill patternType="solid">
        <fgColor rgb="FF1B2A4A"/>
      </patternFill>
    </fill>
    <fill>
      <patternFill patternType="solid">
        <fgColor rgb="FFF5F7FA"/>
      </patternFill>
    </fill>
    <fill>
      <patternFill patternType="solid">
        <fgColor rgb="FFFFFFFF"/>
      </patternFill>
    </fill>
    <fill>
      <patternFill patternType="solid">
        <fgColor rgb="FFFFE8E8"/>
      </patternFill>
    </fill>
    <fill>
      <patternFill patternType="solid">
        <fgColor rgb="FFFFF3CD"/>
      </patternFill>
    </fill>
    <fill>
      <patternFill patternType="solid">
        <fgColor rgb="FFFFF9E6"/>
      </patternFill>
    </fill>
    <fill>
      <patternFill patternType="solid">
        <fgColor rgb="FFDFF0D8"/>
      </patternFill>
    </fill>
    <fill>
      <patternFill patternType="solid">
        <fgColor rgb="FF0D7377"/>
      </patternFill>
    </fill>
    <fill>
      <patternFill patternType="solid">
        <fgColor rgb="FFEAF4FB"/>
      </patternFill>
    </fill>
    <fill>
      <patternFill patternType="solid">
        <fgColor rgb="FFFFFDF7"/>
      </patternFill>
    </fill>
    <fill>
      <patternFill patternType="solid">
        <fgColor rgb="FF6B21A8"/>
      </patternFill>
    </fill>
    <fill>
      <patternFill patternType="solid">
        <fgColor rgb="FFDDE8F0"/>
      </patternFill>
    </fill>
    <fill>
      <patternFill patternType="solid">
        <fgColor rgb="FFE8EEF7"/>
      </patternFill>
    </fill>
    <fill>
      <patternFill patternType="solid">
        <fgColor rgb="FFEAF7EE"/>
      </patternFill>
    </fill>
    <fill>
      <patternFill patternType="solid">
        <fgColor rgb="FFEAE0FF"/>
      </patternFill>
    </fill>
    <fill>
      <patternFill patternType="solid">
        <fgColor rgb="FFE0F0FF"/>
      </patternFill>
    </fill>
    <fill>
      <patternFill patternType="solid">
        <fgColor rgb="FFFCE8D8"/>
      </patternFill>
    </fill>
    <fill>
      <patternFill patternType="solid">
        <fgColor rgb="FFFFE0F0"/>
      </patternFill>
    </fill>
    <fill>
      <patternFill patternType="solid">
        <fgColor rgb="FFF0E0FF"/>
      </patternFill>
    </fill>
    <fill>
      <patternFill patternType="solid">
        <fgColor rgb="FFFFFCE0"/>
      </patternFill>
    </fill>
    <fill>
      <patternFill patternType="solid">
        <fgColor rgb="FFE0FFE8"/>
      </patternFill>
    </fill>
    <fill>
      <patternFill patternType="solid">
        <fgColor rgb="FFE5F2FF"/>
      </patternFill>
    </fill>
    <fill>
      <patternFill patternType="solid">
        <fgColor rgb="FFF5F5DC"/>
      </patternFill>
    </fill>
    <fill>
      <patternFill patternType="solid">
        <fgColor rgb="FFF5EBFA"/>
      </patternFill>
    </fill>
    <fill>
      <patternFill patternType="solid">
        <fgColor rgb="FF27AE60"/>
      </patternFill>
    </fill>
  </fills>
  <borders count="5">
    <border>
      <left/>
      <right/>
      <top/>
      <bottom/>
      <diagonal/>
    </border>
    <border>
      <left style="thin">
        <color rgb="FFD0D8E4"/>
      </left>
      <right style="thin">
        <color rgb="FFD0D8E4"/>
      </right>
      <top style="thin">
        <color rgb="FFD0D8E4"/>
      </top>
      <bottom style="thin">
        <color rgb="FFD0D8E4"/>
      </bottom>
      <diagonal/>
    </border>
    <border>
      <left/>
      <right style="thin">
        <color rgb="FFD0D8E4"/>
      </right>
      <top style="thin">
        <color rgb="FFD0D8E4"/>
      </top>
      <bottom style="thin">
        <color rgb="FFD0D8E4"/>
      </bottom>
      <diagonal/>
    </border>
    <border>
      <left/>
      <right/>
      <top style="thin">
        <color rgb="FFD0D8E4"/>
      </top>
      <bottom style="thin">
        <color rgb="FFD0D8E4"/>
      </bottom>
      <diagonal/>
    </border>
    <border>
      <left style="thin">
        <color rgb="FFD0D8E4"/>
      </left>
      <right style="thin">
        <color rgb="FFD0D8E4"/>
      </right>
      <top style="medium">
        <color rgb="FF1B2A4A"/>
      </top>
      <bottom style="medium">
        <color rgb="FF1B2A4A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right" vertical="center"/>
    </xf>
    <xf numFmtId="0" fontId="0" fillId="5" borderId="0" xfId="0" applyFill="1"/>
    <xf numFmtId="0" fontId="8" fillId="4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right" vertical="center"/>
    </xf>
    <xf numFmtId="0" fontId="18" fillId="4" borderId="1" xfId="0" applyFont="1" applyFill="1" applyBorder="1" applyAlignment="1">
      <alignment horizontal="right" vertical="center"/>
    </xf>
    <xf numFmtId="0" fontId="14" fillId="10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right" vertical="center"/>
    </xf>
    <xf numFmtId="165" fontId="10" fillId="4" borderId="1" xfId="0" applyNumberFormat="1" applyFont="1" applyFill="1" applyBorder="1" applyAlignment="1">
      <alignment horizontal="right" vertical="center"/>
    </xf>
    <xf numFmtId="166" fontId="21" fillId="4" borderId="1" xfId="0" applyNumberFormat="1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right" vertical="center"/>
    </xf>
    <xf numFmtId="166" fontId="22" fillId="4" borderId="1" xfId="0" applyNumberFormat="1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right" vertical="center"/>
    </xf>
    <xf numFmtId="165" fontId="10" fillId="5" borderId="1" xfId="0" applyNumberFormat="1" applyFont="1" applyFill="1" applyBorder="1" applyAlignment="1">
      <alignment horizontal="right" vertical="center"/>
    </xf>
    <xf numFmtId="166" fontId="21" fillId="5" borderId="1" xfId="0" applyNumberFormat="1" applyFont="1" applyFill="1" applyBorder="1" applyAlignment="1">
      <alignment horizontal="center" vertical="center" wrapText="1"/>
    </xf>
    <xf numFmtId="164" fontId="18" fillId="5" borderId="1" xfId="0" applyNumberFormat="1" applyFont="1" applyFill="1" applyBorder="1" applyAlignment="1">
      <alignment horizontal="right" vertical="center"/>
    </xf>
    <xf numFmtId="166" fontId="22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left" vertical="center" wrapText="1"/>
    </xf>
    <xf numFmtId="0" fontId="8" fillId="14" borderId="4" xfId="0" applyFont="1" applyFill="1" applyBorder="1" applyAlignment="1">
      <alignment horizontal="center" vertical="center" wrapText="1"/>
    </xf>
    <xf numFmtId="164" fontId="8" fillId="14" borderId="4" xfId="0" applyNumberFormat="1" applyFont="1" applyFill="1" applyBorder="1" applyAlignment="1">
      <alignment horizontal="right" vertical="center"/>
    </xf>
    <xf numFmtId="165" fontId="8" fillId="14" borderId="4" xfId="0" applyNumberFormat="1" applyFont="1" applyFill="1" applyBorder="1" applyAlignment="1">
      <alignment horizontal="right" vertical="center"/>
    </xf>
    <xf numFmtId="166" fontId="8" fillId="14" borderId="4" xfId="0" applyNumberFormat="1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167" fontId="24" fillId="4" borderId="1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Border="1" applyAlignment="1">
      <alignment horizontal="right" vertical="center"/>
    </xf>
    <xf numFmtId="167" fontId="15" fillId="4" borderId="1" xfId="0" applyNumberFormat="1" applyFont="1" applyFill="1" applyBorder="1" applyAlignment="1">
      <alignment horizontal="right" vertical="center"/>
    </xf>
    <xf numFmtId="167" fontId="25" fillId="4" borderId="1" xfId="0" applyNumberFormat="1" applyFont="1" applyFill="1" applyBorder="1" applyAlignment="1">
      <alignment horizontal="right" vertical="center"/>
    </xf>
    <xf numFmtId="167" fontId="5" fillId="9" borderId="1" xfId="0" applyNumberFormat="1" applyFont="1" applyFill="1" applyBorder="1" applyAlignment="1">
      <alignment horizontal="right" vertical="center"/>
    </xf>
    <xf numFmtId="3" fontId="20" fillId="4" borderId="1" xfId="0" applyNumberFormat="1" applyFont="1" applyFill="1" applyBorder="1" applyAlignment="1">
      <alignment horizontal="right" vertical="center"/>
    </xf>
    <xf numFmtId="167" fontId="24" fillId="5" borderId="1" xfId="0" applyNumberFormat="1" applyFont="1" applyFill="1" applyBorder="1" applyAlignment="1">
      <alignment horizontal="right" vertical="center"/>
    </xf>
    <xf numFmtId="165" fontId="17" fillId="5" borderId="1" xfId="0" applyNumberFormat="1" applyFont="1" applyFill="1" applyBorder="1" applyAlignment="1">
      <alignment horizontal="right" vertical="center"/>
    </xf>
    <xf numFmtId="167" fontId="15" fillId="5" borderId="1" xfId="0" applyNumberFormat="1" applyFont="1" applyFill="1" applyBorder="1" applyAlignment="1">
      <alignment horizontal="right" vertical="center"/>
    </xf>
    <xf numFmtId="167" fontId="25" fillId="5" borderId="1" xfId="0" applyNumberFormat="1" applyFont="1" applyFill="1" applyBorder="1" applyAlignment="1">
      <alignment horizontal="right" vertical="center"/>
    </xf>
    <xf numFmtId="3" fontId="20" fillId="5" borderId="1" xfId="0" applyNumberFormat="1" applyFont="1" applyFill="1" applyBorder="1" applyAlignment="1">
      <alignment horizontal="right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67" fontId="8" fillId="14" borderId="4" xfId="0" applyNumberFormat="1" applyFont="1" applyFill="1" applyBorder="1" applyAlignment="1">
      <alignment horizontal="right" vertical="center"/>
    </xf>
    <xf numFmtId="3" fontId="8" fillId="14" borderId="4" xfId="0" applyNumberFormat="1" applyFont="1" applyFill="1" applyBorder="1" applyAlignment="1">
      <alignment horizontal="right" vertical="center"/>
    </xf>
    <xf numFmtId="0" fontId="26" fillId="3" borderId="1" xfId="0" applyFont="1" applyFill="1" applyBorder="1" applyAlignment="1">
      <alignment horizontal="center" vertical="center" wrapText="1"/>
    </xf>
    <xf numFmtId="168" fontId="24" fillId="9" borderId="1" xfId="0" applyNumberFormat="1" applyFont="1" applyFill="1" applyBorder="1" applyAlignment="1">
      <alignment horizontal="right" vertical="center"/>
    </xf>
    <xf numFmtId="3" fontId="10" fillId="9" borderId="1" xfId="0" applyNumberFormat="1" applyFont="1" applyFill="1" applyBorder="1" applyAlignment="1">
      <alignment horizontal="right" vertical="center"/>
    </xf>
    <xf numFmtId="0" fontId="4" fillId="16" borderId="1" xfId="0" applyFont="1" applyFill="1" applyBorder="1" applyAlignment="1">
      <alignment horizontal="left" vertical="center" wrapText="1"/>
    </xf>
    <xf numFmtId="168" fontId="24" fillId="16" borderId="1" xfId="0" applyNumberFormat="1" applyFont="1" applyFill="1" applyBorder="1" applyAlignment="1">
      <alignment horizontal="right" vertical="center"/>
    </xf>
    <xf numFmtId="3" fontId="10" fillId="16" borderId="1" xfId="0" applyNumberFormat="1" applyFont="1" applyFill="1" applyBorder="1" applyAlignment="1">
      <alignment horizontal="right" vertical="center"/>
    </xf>
    <xf numFmtId="168" fontId="24" fillId="8" borderId="1" xfId="0" applyNumberFormat="1" applyFont="1" applyFill="1" applyBorder="1" applyAlignment="1">
      <alignment horizontal="right" vertical="center"/>
    </xf>
    <xf numFmtId="3" fontId="10" fillId="8" borderId="1" xfId="0" applyNumberFormat="1" applyFont="1" applyFill="1" applyBorder="1" applyAlignment="1">
      <alignment horizontal="right" vertical="center"/>
    </xf>
    <xf numFmtId="168" fontId="24" fillId="7" borderId="1" xfId="0" applyNumberFormat="1" applyFont="1" applyFill="1" applyBorder="1" applyAlignment="1">
      <alignment horizontal="right" vertical="center"/>
    </xf>
    <xf numFmtId="3" fontId="10" fillId="7" borderId="1" xfId="0" applyNumberFormat="1" applyFont="1" applyFill="1" applyBorder="1" applyAlignment="1">
      <alignment horizontal="right" vertical="center"/>
    </xf>
    <xf numFmtId="168" fontId="24" fillId="6" borderId="1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0" fontId="4" fillId="17" borderId="1" xfId="0" applyFont="1" applyFill="1" applyBorder="1" applyAlignment="1">
      <alignment horizontal="left" vertical="center" wrapText="1"/>
    </xf>
    <xf numFmtId="168" fontId="24" fillId="17" borderId="1" xfId="0" applyNumberFormat="1" applyFont="1" applyFill="1" applyBorder="1" applyAlignment="1">
      <alignment horizontal="right" vertical="center"/>
    </xf>
    <xf numFmtId="3" fontId="10" fillId="17" borderId="1" xfId="0" applyNumberFormat="1" applyFont="1" applyFill="1" applyBorder="1" applyAlignment="1">
      <alignment horizontal="right" vertical="center"/>
    </xf>
    <xf numFmtId="0" fontId="4" fillId="18" borderId="1" xfId="0" applyFont="1" applyFill="1" applyBorder="1" applyAlignment="1">
      <alignment horizontal="left" vertical="center" wrapText="1"/>
    </xf>
    <xf numFmtId="168" fontId="24" fillId="18" borderId="1" xfId="0" applyNumberFormat="1" applyFont="1" applyFill="1" applyBorder="1" applyAlignment="1">
      <alignment horizontal="right" vertical="center"/>
    </xf>
    <xf numFmtId="3" fontId="10" fillId="18" borderId="1" xfId="0" applyNumberFormat="1" applyFont="1" applyFill="1" applyBorder="1" applyAlignment="1">
      <alignment horizontal="right" vertical="center"/>
    </xf>
    <xf numFmtId="0" fontId="4" fillId="19" borderId="1" xfId="0" applyFont="1" applyFill="1" applyBorder="1" applyAlignment="1">
      <alignment horizontal="left" vertical="center" wrapText="1"/>
    </xf>
    <xf numFmtId="168" fontId="24" fillId="19" borderId="1" xfId="0" applyNumberFormat="1" applyFont="1" applyFill="1" applyBorder="1" applyAlignment="1">
      <alignment horizontal="right" vertical="center"/>
    </xf>
    <xf numFmtId="3" fontId="10" fillId="19" borderId="1" xfId="0" applyNumberFormat="1" applyFont="1" applyFill="1" applyBorder="1" applyAlignment="1">
      <alignment horizontal="right" vertical="center"/>
    </xf>
    <xf numFmtId="0" fontId="4" fillId="20" borderId="1" xfId="0" applyFont="1" applyFill="1" applyBorder="1" applyAlignment="1">
      <alignment horizontal="left" vertical="center" wrapText="1"/>
    </xf>
    <xf numFmtId="168" fontId="24" fillId="20" borderId="1" xfId="0" applyNumberFormat="1" applyFont="1" applyFill="1" applyBorder="1" applyAlignment="1">
      <alignment horizontal="right" vertical="center"/>
    </xf>
    <xf numFmtId="3" fontId="10" fillId="20" borderId="1" xfId="0" applyNumberFormat="1" applyFont="1" applyFill="1" applyBorder="1" applyAlignment="1">
      <alignment horizontal="right" vertical="center"/>
    </xf>
    <xf numFmtId="0" fontId="4" fillId="21" borderId="1" xfId="0" applyFont="1" applyFill="1" applyBorder="1" applyAlignment="1">
      <alignment horizontal="left" vertical="center" wrapText="1"/>
    </xf>
    <xf numFmtId="168" fontId="24" fillId="21" borderId="1" xfId="0" applyNumberFormat="1" applyFont="1" applyFill="1" applyBorder="1" applyAlignment="1">
      <alignment horizontal="right" vertical="center"/>
    </xf>
    <xf numFmtId="3" fontId="10" fillId="21" borderId="1" xfId="0" applyNumberFormat="1" applyFont="1" applyFill="1" applyBorder="1" applyAlignment="1">
      <alignment horizontal="right" vertical="center"/>
    </xf>
    <xf numFmtId="0" fontId="4" fillId="22" borderId="1" xfId="0" applyFont="1" applyFill="1" applyBorder="1" applyAlignment="1">
      <alignment horizontal="left" vertical="center" wrapText="1"/>
    </xf>
    <xf numFmtId="168" fontId="24" fillId="22" borderId="1" xfId="0" applyNumberFormat="1" applyFont="1" applyFill="1" applyBorder="1" applyAlignment="1">
      <alignment horizontal="right" vertical="center"/>
    </xf>
    <xf numFmtId="3" fontId="10" fillId="22" borderId="1" xfId="0" applyNumberFormat="1" applyFont="1" applyFill="1" applyBorder="1" applyAlignment="1">
      <alignment horizontal="right" vertical="center"/>
    </xf>
    <xf numFmtId="0" fontId="4" fillId="23" borderId="1" xfId="0" applyFont="1" applyFill="1" applyBorder="1" applyAlignment="1">
      <alignment horizontal="left" vertical="center" wrapText="1"/>
    </xf>
    <xf numFmtId="168" fontId="24" fillId="23" borderId="1" xfId="0" applyNumberFormat="1" applyFont="1" applyFill="1" applyBorder="1" applyAlignment="1">
      <alignment horizontal="right" vertical="center"/>
    </xf>
    <xf numFmtId="3" fontId="10" fillId="23" borderId="1" xfId="0" applyNumberFormat="1" applyFont="1" applyFill="1" applyBorder="1" applyAlignment="1">
      <alignment horizontal="right" vertical="center"/>
    </xf>
    <xf numFmtId="0" fontId="4" fillId="24" borderId="1" xfId="0" applyFont="1" applyFill="1" applyBorder="1" applyAlignment="1">
      <alignment horizontal="left" vertical="center" wrapText="1"/>
    </xf>
    <xf numFmtId="168" fontId="24" fillId="24" borderId="1" xfId="0" applyNumberFormat="1" applyFont="1" applyFill="1" applyBorder="1" applyAlignment="1">
      <alignment horizontal="right" vertical="center"/>
    </xf>
    <xf numFmtId="3" fontId="10" fillId="24" borderId="1" xfId="0" applyNumberFormat="1" applyFont="1" applyFill="1" applyBorder="1" applyAlignment="1">
      <alignment horizontal="right" vertical="center"/>
    </xf>
    <xf numFmtId="0" fontId="4" fillId="25" borderId="1" xfId="0" applyFont="1" applyFill="1" applyBorder="1" applyAlignment="1">
      <alignment horizontal="left" vertical="center" wrapText="1"/>
    </xf>
    <xf numFmtId="168" fontId="24" fillId="25" borderId="1" xfId="0" applyNumberFormat="1" applyFont="1" applyFill="1" applyBorder="1" applyAlignment="1">
      <alignment horizontal="right" vertical="center"/>
    </xf>
    <xf numFmtId="3" fontId="10" fillId="25" borderId="1" xfId="0" applyNumberFormat="1" applyFont="1" applyFill="1" applyBorder="1" applyAlignment="1">
      <alignment horizontal="right" vertical="center"/>
    </xf>
    <xf numFmtId="0" fontId="4" fillId="14" borderId="4" xfId="0" applyFont="1" applyFill="1" applyBorder="1" applyAlignment="1">
      <alignment horizontal="left" vertical="center" wrapText="1"/>
    </xf>
    <xf numFmtId="0" fontId="4" fillId="14" borderId="4" xfId="0" applyFont="1" applyFill="1" applyBorder="1" applyAlignment="1">
      <alignment horizontal="center" vertical="center" wrapText="1"/>
    </xf>
    <xf numFmtId="3" fontId="4" fillId="14" borderId="4" xfId="0" applyNumberFormat="1" applyFont="1" applyFill="1" applyBorder="1" applyAlignment="1">
      <alignment horizontal="right" vertical="center"/>
    </xf>
    <xf numFmtId="0" fontId="27" fillId="8" borderId="1" xfId="0" applyFont="1" applyFill="1" applyBorder="1" applyAlignment="1">
      <alignment horizontal="left" vertical="center" wrapText="1"/>
    </xf>
    <xf numFmtId="0" fontId="27" fillId="8" borderId="1" xfId="0" applyFont="1" applyFill="1" applyBorder="1" applyAlignment="1">
      <alignment horizontal="center" vertical="center" wrapText="1"/>
    </xf>
    <xf numFmtId="167" fontId="27" fillId="8" borderId="1" xfId="0" applyNumberFormat="1" applyFont="1" applyFill="1" applyBorder="1" applyAlignment="1">
      <alignment horizontal="right" vertical="center"/>
    </xf>
    <xf numFmtId="0" fontId="14" fillId="13" borderId="1" xfId="0" applyFont="1" applyFill="1" applyBorder="1" applyAlignment="1">
      <alignment horizontal="center" vertical="center" wrapText="1"/>
    </xf>
    <xf numFmtId="3" fontId="10" fillId="4" borderId="1" xfId="0" applyNumberFormat="1" applyFont="1" applyFill="1" applyBorder="1" applyAlignment="1">
      <alignment horizontal="right" vertical="center"/>
    </xf>
    <xf numFmtId="3" fontId="20" fillId="17" borderId="1" xfId="0" applyNumberFormat="1" applyFont="1" applyFill="1" applyBorder="1" applyAlignment="1">
      <alignment horizontal="right" vertical="center"/>
    </xf>
    <xf numFmtId="167" fontId="20" fillId="4" borderId="1" xfId="0" applyNumberFormat="1" applyFont="1" applyFill="1" applyBorder="1" applyAlignment="1">
      <alignment horizontal="right" vertical="center"/>
    </xf>
    <xf numFmtId="167" fontId="20" fillId="17" borderId="1" xfId="0" applyNumberFormat="1" applyFont="1" applyFill="1" applyBorder="1" applyAlignment="1">
      <alignment horizontal="right" vertical="center"/>
    </xf>
    <xf numFmtId="169" fontId="29" fillId="4" borderId="1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167" fontId="20" fillId="5" borderId="1" xfId="0" applyNumberFormat="1" applyFont="1" applyFill="1" applyBorder="1" applyAlignment="1">
      <alignment horizontal="right" vertical="center"/>
    </xf>
    <xf numFmtId="169" fontId="29" fillId="5" borderId="1" xfId="0" applyNumberFormat="1" applyFont="1" applyFill="1" applyBorder="1" applyAlignment="1">
      <alignment horizontal="right" vertical="center"/>
    </xf>
    <xf numFmtId="0" fontId="8" fillId="14" borderId="4" xfId="0" applyFont="1" applyFill="1" applyBorder="1"/>
    <xf numFmtId="0" fontId="8" fillId="4" borderId="1" xfId="0" applyFont="1" applyFill="1" applyBorder="1" applyAlignment="1">
      <alignment horizontal="left" vertical="center" wrapText="1"/>
    </xf>
    <xf numFmtId="166" fontId="32" fillId="5" borderId="1" xfId="0" applyNumberFormat="1" applyFont="1" applyFill="1" applyBorder="1" applyAlignment="1">
      <alignment horizontal="center" vertical="center" wrapText="1"/>
    </xf>
    <xf numFmtId="165" fontId="15" fillId="5" borderId="1" xfId="0" applyNumberFormat="1" applyFont="1" applyFill="1" applyBorder="1" applyAlignment="1">
      <alignment horizontal="right" vertical="center"/>
    </xf>
    <xf numFmtId="165" fontId="33" fillId="5" borderId="1" xfId="0" applyNumberFormat="1" applyFont="1" applyFill="1" applyBorder="1" applyAlignment="1">
      <alignment horizontal="right" vertical="center"/>
    </xf>
    <xf numFmtId="165" fontId="33" fillId="6" borderId="1" xfId="0" applyNumberFormat="1" applyFont="1" applyFill="1" applyBorder="1" applyAlignment="1">
      <alignment horizontal="right" vertical="center"/>
    </xf>
    <xf numFmtId="166" fontId="32" fillId="4" borderId="1" xfId="0" applyNumberFormat="1" applyFont="1" applyFill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right" vertical="center"/>
    </xf>
    <xf numFmtId="165" fontId="33" fillId="4" borderId="1" xfId="0" applyNumberFormat="1" applyFont="1" applyFill="1" applyBorder="1" applyAlignment="1">
      <alignment horizontal="right" vertical="center"/>
    </xf>
    <xf numFmtId="165" fontId="15" fillId="9" borderId="1" xfId="0" applyNumberFormat="1" applyFont="1" applyFill="1" applyBorder="1" applyAlignment="1">
      <alignment horizontal="right" vertical="center"/>
    </xf>
    <xf numFmtId="167" fontId="4" fillId="14" borderId="4" xfId="0" applyNumberFormat="1" applyFont="1" applyFill="1" applyBorder="1" applyAlignment="1">
      <alignment horizontal="right" vertical="center"/>
    </xf>
    <xf numFmtId="166" fontId="4" fillId="14" borderId="4" xfId="0" applyNumberFormat="1" applyFont="1" applyFill="1" applyBorder="1" applyAlignment="1">
      <alignment horizontal="center" vertical="center" wrapText="1"/>
    </xf>
    <xf numFmtId="165" fontId="4" fillId="14" borderId="4" xfId="0" applyNumberFormat="1" applyFont="1" applyFill="1" applyBorder="1" applyAlignment="1">
      <alignment horizontal="right" vertical="center"/>
    </xf>
    <xf numFmtId="165" fontId="5" fillId="14" borderId="4" xfId="0" applyNumberFormat="1" applyFont="1" applyFill="1" applyBorder="1" applyAlignment="1">
      <alignment horizontal="right" vertical="center"/>
    </xf>
    <xf numFmtId="165" fontId="35" fillId="6" borderId="1" xfId="0" applyNumberFormat="1" applyFont="1" applyFill="1" applyBorder="1" applyAlignment="1">
      <alignment horizontal="right" vertical="center"/>
    </xf>
    <xf numFmtId="165" fontId="36" fillId="6" borderId="1" xfId="0" applyNumberFormat="1" applyFont="1" applyFill="1" applyBorder="1" applyAlignment="1">
      <alignment horizontal="right" vertical="center"/>
    </xf>
    <xf numFmtId="165" fontId="10" fillId="6" borderId="1" xfId="0" applyNumberFormat="1" applyFont="1" applyFill="1" applyBorder="1" applyAlignment="1">
      <alignment horizontal="right" vertical="center"/>
    </xf>
    <xf numFmtId="0" fontId="33" fillId="6" borderId="1" xfId="0" applyFont="1" applyFill="1" applyBorder="1" applyAlignment="1">
      <alignment horizontal="center" vertical="center" wrapText="1"/>
    </xf>
    <xf numFmtId="165" fontId="33" fillId="7" borderId="1" xfId="0" applyNumberFormat="1" applyFont="1" applyFill="1" applyBorder="1" applyAlignment="1">
      <alignment horizontal="right" vertical="center"/>
    </xf>
    <xf numFmtId="165" fontId="36" fillId="7" borderId="1" xfId="0" applyNumberFormat="1" applyFont="1" applyFill="1" applyBorder="1" applyAlignment="1">
      <alignment horizontal="right" vertical="center"/>
    </xf>
    <xf numFmtId="165" fontId="10" fillId="7" borderId="1" xfId="0" applyNumberFormat="1" applyFont="1" applyFill="1" applyBorder="1" applyAlignment="1">
      <alignment horizontal="right" vertical="center"/>
    </xf>
    <xf numFmtId="0" fontId="21" fillId="7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165" fontId="15" fillId="7" borderId="1" xfId="0" applyNumberFormat="1" applyFont="1" applyFill="1" applyBorder="1" applyAlignment="1">
      <alignment horizontal="right" vertical="center"/>
    </xf>
    <xf numFmtId="0" fontId="36" fillId="7" borderId="1" xfId="0" applyFont="1" applyFill="1" applyBorder="1" applyAlignment="1">
      <alignment horizontal="right" vertical="center"/>
    </xf>
    <xf numFmtId="165" fontId="5" fillId="9" borderId="1" xfId="0" applyNumberFormat="1" applyFont="1" applyFill="1" applyBorder="1" applyAlignment="1">
      <alignment horizontal="right" vertical="center"/>
    </xf>
    <xf numFmtId="0" fontId="15" fillId="7" borderId="1" xfId="0" applyFont="1" applyFill="1" applyBorder="1" applyAlignment="1">
      <alignment horizontal="center" vertical="center" wrapText="1"/>
    </xf>
    <xf numFmtId="165" fontId="15" fillId="8" borderId="1" xfId="0" applyNumberFormat="1" applyFont="1" applyFill="1" applyBorder="1" applyAlignment="1">
      <alignment horizontal="right" vertical="center"/>
    </xf>
    <xf numFmtId="0" fontId="36" fillId="8" borderId="1" xfId="0" applyFont="1" applyFill="1" applyBorder="1" applyAlignment="1">
      <alignment horizontal="right" vertical="center"/>
    </xf>
    <xf numFmtId="165" fontId="10" fillId="8" borderId="1" xfId="0" applyNumberFormat="1" applyFont="1" applyFill="1" applyBorder="1" applyAlignment="1">
      <alignment horizontal="right" vertical="center"/>
    </xf>
    <xf numFmtId="0" fontId="15" fillId="8" borderId="1" xfId="0" applyFont="1" applyFill="1" applyBorder="1" applyAlignment="1">
      <alignment horizontal="center" vertical="center" wrapText="1"/>
    </xf>
    <xf numFmtId="0" fontId="36" fillId="9" borderId="1" xfId="0" applyFont="1" applyFill="1" applyBorder="1" applyAlignment="1">
      <alignment horizontal="right" vertical="center"/>
    </xf>
    <xf numFmtId="165" fontId="10" fillId="9" borderId="1" xfId="0" applyNumberFormat="1" applyFont="1" applyFill="1" applyBorder="1" applyAlignment="1">
      <alignment horizontal="right" vertical="center"/>
    </xf>
    <xf numFmtId="0" fontId="15" fillId="9" borderId="1" xfId="0" applyFont="1" applyFill="1" applyBorder="1" applyAlignment="1">
      <alignment horizontal="center" vertical="center" wrapText="1"/>
    </xf>
    <xf numFmtId="167" fontId="10" fillId="5" borderId="1" xfId="0" applyNumberFormat="1" applyFont="1" applyFill="1" applyBorder="1" applyAlignment="1">
      <alignment horizontal="right" vertical="center"/>
    </xf>
    <xf numFmtId="0" fontId="8" fillId="14" borderId="1" xfId="0" applyFont="1" applyFill="1" applyBorder="1" applyAlignment="1">
      <alignment horizontal="left" vertical="center" wrapText="1"/>
    </xf>
    <xf numFmtId="167" fontId="37" fillId="14" borderId="1" xfId="0" applyNumberFormat="1" applyFont="1" applyFill="1" applyBorder="1" applyAlignment="1">
      <alignment horizontal="right" vertical="center"/>
    </xf>
    <xf numFmtId="165" fontId="37" fillId="14" borderId="1" xfId="0" applyNumberFormat="1" applyFont="1" applyFill="1" applyBorder="1" applyAlignment="1">
      <alignment horizontal="right" vertical="center"/>
    </xf>
    <xf numFmtId="165" fontId="38" fillId="14" borderId="1" xfId="0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 wrapText="1"/>
    </xf>
    <xf numFmtId="167" fontId="30" fillId="9" borderId="1" xfId="0" applyNumberFormat="1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39" fillId="9" borderId="1" xfId="0" applyFont="1" applyFill="1" applyBorder="1" applyAlignment="1">
      <alignment horizontal="center" vertical="center" wrapText="1"/>
    </xf>
    <xf numFmtId="0" fontId="39" fillId="8" borderId="1" xfId="0" applyFont="1" applyFill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0" fillId="0" borderId="0" xfId="0"/>
    <xf numFmtId="0" fontId="12" fillId="11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9" fillId="10" borderId="0" xfId="0" applyFont="1" applyFill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0" fillId="0" borderId="3" xfId="0" applyBorder="1"/>
    <xf numFmtId="0" fontId="0" fillId="0" borderId="2" xfId="0" applyBorder="1"/>
    <xf numFmtId="0" fontId="10" fillId="9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4" fillId="7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lef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30" fillId="5" borderId="1" xfId="0" applyFont="1" applyFill="1" applyBorder="1" applyAlignment="1">
      <alignment horizontal="center" vertical="center" wrapText="1"/>
    </xf>
    <xf numFmtId="0" fontId="28" fillId="26" borderId="0" xfId="0" applyFont="1" applyFill="1" applyAlignment="1">
      <alignment horizontal="left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34" fillId="9" borderId="0" xfId="0" applyFont="1" applyFill="1" applyAlignment="1">
      <alignment horizontal="left" vertical="center" wrapText="1"/>
    </xf>
    <xf numFmtId="0" fontId="40" fillId="8" borderId="1" xfId="0" applyFont="1" applyFill="1" applyBorder="1" applyAlignment="1">
      <alignment horizontal="center" vertical="center" wrapText="1"/>
    </xf>
    <xf numFmtId="0" fontId="9" fillId="27" borderId="0" xfId="0" applyFont="1" applyFill="1" applyAlignment="1">
      <alignment horizontal="center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tr-TR"/>
              <a:t>Abone Sayısı Büyümesi (3 Pazar Toplam)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'Pazar Bazlı Gelir'!$J$4</c:f>
              <c:strCache>
                <c:ptCount val="1"/>
                <c:pt idx="0">
                  <c:v>Pou Aboneleri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strRef>
              <c:f>'Pazar Bazlı Gelir'!$A$5:$A$28</c:f>
              <c:strCache>
                <c:ptCount val="24"/>
                <c:pt idx="0">
                  <c:v>2026-06</c:v>
                </c:pt>
                <c:pt idx="1">
                  <c:v>2026-07</c:v>
                </c:pt>
                <c:pt idx="2">
                  <c:v>2026-08</c:v>
                </c:pt>
                <c:pt idx="3">
                  <c:v>2026-09</c:v>
                </c:pt>
                <c:pt idx="4">
                  <c:v>2026-10</c:v>
                </c:pt>
                <c:pt idx="5">
                  <c:v>2026-11</c:v>
                </c:pt>
                <c:pt idx="6">
                  <c:v>2026-12</c:v>
                </c:pt>
                <c:pt idx="7">
                  <c:v>2027-01</c:v>
                </c:pt>
                <c:pt idx="8">
                  <c:v>2027-02</c:v>
                </c:pt>
                <c:pt idx="9">
                  <c:v>2027-03</c:v>
                </c:pt>
                <c:pt idx="10">
                  <c:v>2027-04</c:v>
                </c:pt>
                <c:pt idx="11">
                  <c:v>2027-05</c:v>
                </c:pt>
                <c:pt idx="12">
                  <c:v>2027-06</c:v>
                </c:pt>
                <c:pt idx="13">
                  <c:v>2027-07</c:v>
                </c:pt>
                <c:pt idx="14">
                  <c:v>2027-08</c:v>
                </c:pt>
                <c:pt idx="15">
                  <c:v>2027-09</c:v>
                </c:pt>
                <c:pt idx="16">
                  <c:v>2027-10</c:v>
                </c:pt>
                <c:pt idx="17">
                  <c:v>2027-11</c:v>
                </c:pt>
                <c:pt idx="18">
                  <c:v>2027-12</c:v>
                </c:pt>
                <c:pt idx="19">
                  <c:v>2028-01</c:v>
                </c:pt>
                <c:pt idx="20">
                  <c:v>2028-02</c:v>
                </c:pt>
                <c:pt idx="21">
                  <c:v>2028-03</c:v>
                </c:pt>
                <c:pt idx="22">
                  <c:v>2028-04</c:v>
                </c:pt>
                <c:pt idx="23">
                  <c:v>2028-05</c:v>
                </c:pt>
              </c:strCache>
            </c:strRef>
          </c:cat>
          <c:val>
            <c:numRef>
              <c:f>'Pazar Bazlı Gelir'!$J$5:$J$28</c:f>
              <c:numCache>
                <c:formatCode>#,##0</c:formatCode>
                <c:ptCount val="24"/>
                <c:pt idx="0">
                  <c:v>20</c:v>
                </c:pt>
                <c:pt idx="1">
                  <c:v>55</c:v>
                </c:pt>
                <c:pt idx="2">
                  <c:v>120</c:v>
                </c:pt>
                <c:pt idx="3">
                  <c:v>220</c:v>
                </c:pt>
                <c:pt idx="4">
                  <c:v>380</c:v>
                </c:pt>
                <c:pt idx="5">
                  <c:v>620</c:v>
                </c:pt>
                <c:pt idx="6">
                  <c:v>950</c:v>
                </c:pt>
                <c:pt idx="7">
                  <c:v>1300</c:v>
                </c:pt>
                <c:pt idx="8">
                  <c:v>1700</c:v>
                </c:pt>
                <c:pt idx="9">
                  <c:v>2200</c:v>
                </c:pt>
                <c:pt idx="10">
                  <c:v>2850</c:v>
                </c:pt>
                <c:pt idx="11">
                  <c:v>3600</c:v>
                </c:pt>
                <c:pt idx="12">
                  <c:v>4500</c:v>
                </c:pt>
                <c:pt idx="13">
                  <c:v>5600</c:v>
                </c:pt>
                <c:pt idx="14">
                  <c:v>6900</c:v>
                </c:pt>
                <c:pt idx="15">
                  <c:v>8400</c:v>
                </c:pt>
                <c:pt idx="16">
                  <c:v>10200</c:v>
                </c:pt>
                <c:pt idx="17">
                  <c:v>12500</c:v>
                </c:pt>
                <c:pt idx="18">
                  <c:v>15000</c:v>
                </c:pt>
                <c:pt idx="19">
                  <c:v>17500</c:v>
                </c:pt>
                <c:pt idx="20">
                  <c:v>20000</c:v>
                </c:pt>
                <c:pt idx="21">
                  <c:v>22800</c:v>
                </c:pt>
                <c:pt idx="22">
                  <c:v>25800</c:v>
                </c:pt>
                <c:pt idx="23">
                  <c:v>29000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417-402C-BBA9-EA4C67A9E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Ay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Abone Sayısı</a:t>
                </a:r>
              </a:p>
            </c:rich>
          </c:tx>
          <c:overlay val="1"/>
        </c:title>
        <c:numFmt formatCode="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53</xdr:row>
      <xdr:rowOff>0</xdr:rowOff>
    </xdr:from>
    <xdr:ext cx="7920000" cy="36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showGridLines="0" workbookViewId="0">
      <selection activeCell="H20" sqref="H20"/>
    </sheetView>
  </sheetViews>
  <sheetFormatPr defaultRowHeight="15" x14ac:dyDescent="0.25"/>
  <cols>
    <col min="1" max="1" width="28" customWidth="1"/>
    <col min="2" max="2" width="32" customWidth="1"/>
    <col min="3" max="3" width="4" hidden="1" customWidth="1"/>
    <col min="4" max="4" width="28" customWidth="1"/>
    <col min="5" max="5" width="32" customWidth="1"/>
    <col min="6" max="6" width="0.140625" customWidth="1"/>
    <col min="7" max="7" width="22" customWidth="1"/>
    <col min="8" max="8" width="32.28515625" customWidth="1"/>
  </cols>
  <sheetData>
    <row r="1" spans="1:8" ht="60" customHeight="1" x14ac:dyDescent="0.25">
      <c r="B1" t="e" vm="1">
        <v>#VALUE!</v>
      </c>
      <c r="D1" s="183" t="s">
        <v>473</v>
      </c>
      <c r="E1" s="173"/>
      <c r="F1" s="173"/>
      <c r="G1" s="173"/>
      <c r="H1" s="173"/>
    </row>
    <row r="2" spans="1:8" ht="27.95" customHeight="1" x14ac:dyDescent="0.25">
      <c r="D2" s="191" t="s">
        <v>0</v>
      </c>
      <c r="E2" s="173"/>
      <c r="F2" s="173"/>
      <c r="G2" s="173"/>
      <c r="H2" s="173"/>
    </row>
    <row r="3" spans="1:8" ht="5.0999999999999996" customHeight="1" x14ac:dyDescent="0.25">
      <c r="A3" s="184"/>
      <c r="B3" s="173"/>
      <c r="C3" s="173"/>
      <c r="D3" s="173"/>
      <c r="E3" s="173"/>
      <c r="F3" s="173"/>
      <c r="G3" s="173"/>
      <c r="H3" s="173"/>
    </row>
    <row r="4" spans="1:8" ht="26.1" customHeight="1" x14ac:dyDescent="0.25">
      <c r="A4" s="188" t="s">
        <v>1</v>
      </c>
      <c r="B4" s="173"/>
      <c r="C4" s="173"/>
      <c r="D4" s="173"/>
      <c r="E4" s="173"/>
      <c r="F4" s="173"/>
      <c r="G4" s="173"/>
      <c r="H4" s="173"/>
    </row>
    <row r="5" spans="1:8" ht="21.95" customHeight="1" x14ac:dyDescent="0.25">
      <c r="A5" s="1" t="s">
        <v>2</v>
      </c>
      <c r="B5" s="2" t="s">
        <v>3</v>
      </c>
      <c r="C5" s="3"/>
      <c r="D5" s="1" t="s">
        <v>4</v>
      </c>
      <c r="E5" s="4" t="s">
        <v>5</v>
      </c>
      <c r="F5" s="3"/>
      <c r="G5" s="1" t="s">
        <v>6</v>
      </c>
      <c r="H5" s="2" t="s">
        <v>7</v>
      </c>
    </row>
    <row r="6" spans="1:8" ht="21.95" customHeight="1" x14ac:dyDescent="0.25">
      <c r="A6" s="5" t="s">
        <v>8</v>
      </c>
      <c r="B6" s="6" t="s">
        <v>9</v>
      </c>
      <c r="C6" s="3"/>
      <c r="D6" s="5" t="s">
        <v>10</v>
      </c>
      <c r="E6" s="6" t="s">
        <v>11</v>
      </c>
      <c r="F6" s="3"/>
      <c r="G6" s="5" t="s">
        <v>12</v>
      </c>
      <c r="H6" s="7" t="s">
        <v>13</v>
      </c>
    </row>
    <row r="7" spans="1:8" ht="21.95" customHeight="1" x14ac:dyDescent="0.25">
      <c r="A7" s="1" t="s">
        <v>14</v>
      </c>
      <c r="B7" s="2" t="s">
        <v>15</v>
      </c>
      <c r="C7" s="3"/>
      <c r="D7" s="1" t="s">
        <v>16</v>
      </c>
      <c r="E7" s="8" t="s">
        <v>17</v>
      </c>
      <c r="F7" s="3"/>
      <c r="G7" s="1" t="s">
        <v>18</v>
      </c>
      <c r="H7" s="8" t="s">
        <v>19</v>
      </c>
    </row>
    <row r="8" spans="1:8" ht="21.95" customHeight="1" x14ac:dyDescent="0.25">
      <c r="A8" s="5" t="s">
        <v>20</v>
      </c>
      <c r="B8" s="7" t="s">
        <v>21</v>
      </c>
      <c r="C8" s="3"/>
      <c r="D8" s="5" t="s">
        <v>22</v>
      </c>
      <c r="E8" s="7" t="s">
        <v>23</v>
      </c>
      <c r="F8" s="3"/>
      <c r="G8" s="5" t="s">
        <v>24</v>
      </c>
      <c r="H8" s="9" t="s">
        <v>25</v>
      </c>
    </row>
    <row r="9" spans="1:8" ht="21.95" customHeight="1" x14ac:dyDescent="0.25">
      <c r="A9" s="1" t="s">
        <v>26</v>
      </c>
      <c r="B9" s="10" t="s">
        <v>27</v>
      </c>
      <c r="C9" s="3"/>
      <c r="D9" s="1" t="s">
        <v>28</v>
      </c>
      <c r="E9" s="2" t="s">
        <v>29</v>
      </c>
      <c r="F9" s="3"/>
      <c r="G9" s="1" t="s">
        <v>30</v>
      </c>
      <c r="H9" s="8" t="s">
        <v>31</v>
      </c>
    </row>
    <row r="10" spans="1:8" ht="8.1" customHeight="1" x14ac:dyDescent="0.25">
      <c r="A10" s="184"/>
      <c r="B10" s="173"/>
      <c r="C10" s="173"/>
      <c r="D10" s="173"/>
      <c r="E10" s="173"/>
      <c r="F10" s="173"/>
      <c r="G10" s="173"/>
      <c r="H10" s="173"/>
    </row>
    <row r="11" spans="1:8" ht="24" customHeight="1" x14ac:dyDescent="0.25">
      <c r="A11" s="187" t="s">
        <v>32</v>
      </c>
      <c r="B11" s="173"/>
      <c r="C11" s="173"/>
      <c r="D11" s="173"/>
      <c r="E11" s="173"/>
      <c r="F11" s="173"/>
      <c r="G11" s="173"/>
      <c r="H11" s="173"/>
    </row>
    <row r="12" spans="1:8" ht="38.1" customHeight="1" x14ac:dyDescent="0.25">
      <c r="A12" s="182" t="s">
        <v>33</v>
      </c>
      <c r="B12" s="180"/>
      <c r="C12" s="178" t="s">
        <v>34</v>
      </c>
      <c r="D12" s="179"/>
      <c r="E12" s="179"/>
      <c r="F12" s="179"/>
      <c r="G12" s="179"/>
      <c r="H12" s="180"/>
    </row>
    <row r="13" spans="1:8" ht="38.1" customHeight="1" x14ac:dyDescent="0.25">
      <c r="A13" s="185" t="s">
        <v>35</v>
      </c>
      <c r="B13" s="180"/>
      <c r="C13" s="192" t="s">
        <v>36</v>
      </c>
      <c r="D13" s="179"/>
      <c r="E13" s="179"/>
      <c r="F13" s="179"/>
      <c r="G13" s="179"/>
      <c r="H13" s="180"/>
    </row>
    <row r="14" spans="1:8" ht="38.1" customHeight="1" x14ac:dyDescent="0.25">
      <c r="A14" s="186" t="s">
        <v>37</v>
      </c>
      <c r="B14" s="180"/>
      <c r="C14" s="190" t="s">
        <v>38</v>
      </c>
      <c r="D14" s="179"/>
      <c r="E14" s="179"/>
      <c r="F14" s="179"/>
      <c r="G14" s="179"/>
      <c r="H14" s="180"/>
    </row>
    <row r="15" spans="1:8" ht="38.1" customHeight="1" x14ac:dyDescent="0.25">
      <c r="A15" s="189" t="s">
        <v>39</v>
      </c>
      <c r="B15" s="180"/>
      <c r="C15" s="181" t="s">
        <v>40</v>
      </c>
      <c r="D15" s="179"/>
      <c r="E15" s="179"/>
      <c r="F15" s="179"/>
      <c r="G15" s="179"/>
      <c r="H15" s="180"/>
    </row>
    <row r="16" spans="1:8" ht="8.1" customHeight="1" x14ac:dyDescent="0.25">
      <c r="A16" s="184"/>
      <c r="B16" s="173"/>
      <c r="C16" s="173"/>
      <c r="D16" s="173"/>
      <c r="E16" s="173"/>
      <c r="F16" s="173"/>
      <c r="G16" s="173"/>
      <c r="H16" s="173"/>
    </row>
    <row r="17" spans="1:8" ht="21.95" customHeight="1" x14ac:dyDescent="0.25">
      <c r="A17" s="177" t="s">
        <v>41</v>
      </c>
      <c r="B17" s="173"/>
      <c r="C17" s="173"/>
      <c r="D17" s="173"/>
      <c r="E17" s="173"/>
      <c r="F17" s="173"/>
      <c r="G17" s="173"/>
      <c r="H17" s="173"/>
    </row>
    <row r="50" spans="1:5" hidden="1" x14ac:dyDescent="0.25">
      <c r="A50" t="s">
        <v>42</v>
      </c>
      <c r="B50" t="s">
        <v>43</v>
      </c>
      <c r="C50" t="s">
        <v>44</v>
      </c>
      <c r="D50" t="s">
        <v>45</v>
      </c>
      <c r="E50" t="s">
        <v>46</v>
      </c>
    </row>
    <row r="51" spans="1:5" hidden="1" x14ac:dyDescent="0.25">
      <c r="A51" t="s">
        <v>47</v>
      </c>
      <c r="B51">
        <v>1500</v>
      </c>
      <c r="C51">
        <v>400</v>
      </c>
      <c r="D51">
        <v>286</v>
      </c>
      <c r="E51">
        <v>380</v>
      </c>
    </row>
    <row r="52" spans="1:5" hidden="1" x14ac:dyDescent="0.25">
      <c r="A52" t="s">
        <v>48</v>
      </c>
      <c r="B52">
        <v>3800</v>
      </c>
      <c r="C52">
        <v>950</v>
      </c>
      <c r="D52">
        <v>667</v>
      </c>
      <c r="E52">
        <v>1045</v>
      </c>
    </row>
    <row r="53" spans="1:5" hidden="1" x14ac:dyDescent="0.25">
      <c r="A53" t="s">
        <v>49</v>
      </c>
      <c r="B53">
        <v>7800</v>
      </c>
      <c r="C53">
        <v>2000</v>
      </c>
      <c r="D53">
        <v>1381</v>
      </c>
      <c r="E53">
        <v>2280</v>
      </c>
    </row>
    <row r="54" spans="1:5" hidden="1" x14ac:dyDescent="0.25">
      <c r="A54" t="s">
        <v>50</v>
      </c>
      <c r="B54">
        <v>14500</v>
      </c>
      <c r="C54">
        <v>4000</v>
      </c>
      <c r="D54">
        <v>2500</v>
      </c>
      <c r="E54">
        <v>4180</v>
      </c>
    </row>
    <row r="55" spans="1:5" hidden="1" x14ac:dyDescent="0.25">
      <c r="A55" t="s">
        <v>51</v>
      </c>
      <c r="B55">
        <v>25000</v>
      </c>
      <c r="C55">
        <v>7500</v>
      </c>
      <c r="D55">
        <v>4238</v>
      </c>
      <c r="E55">
        <v>7220</v>
      </c>
    </row>
    <row r="56" spans="1:5" hidden="1" x14ac:dyDescent="0.25">
      <c r="A56" t="s">
        <v>52</v>
      </c>
      <c r="B56">
        <v>48000</v>
      </c>
      <c r="C56">
        <v>14500</v>
      </c>
      <c r="D56">
        <v>8095</v>
      </c>
      <c r="E56">
        <v>11780</v>
      </c>
    </row>
    <row r="57" spans="1:5" hidden="1" x14ac:dyDescent="0.25">
      <c r="A57" t="s">
        <v>53</v>
      </c>
      <c r="B57">
        <v>75000</v>
      </c>
      <c r="C57">
        <v>23000</v>
      </c>
      <c r="D57">
        <v>12381</v>
      </c>
      <c r="E57">
        <v>18050</v>
      </c>
    </row>
    <row r="58" spans="1:5" hidden="1" x14ac:dyDescent="0.25">
      <c r="A58" t="s">
        <v>54</v>
      </c>
      <c r="B58">
        <v>52000</v>
      </c>
      <c r="C58">
        <v>16000</v>
      </c>
      <c r="D58">
        <v>8810</v>
      </c>
      <c r="E58">
        <v>24700</v>
      </c>
    </row>
    <row r="59" spans="1:5" hidden="1" x14ac:dyDescent="0.25">
      <c r="A59" t="s">
        <v>55</v>
      </c>
      <c r="B59">
        <v>62000</v>
      </c>
      <c r="C59">
        <v>19000</v>
      </c>
      <c r="D59">
        <v>10476</v>
      </c>
      <c r="E59">
        <v>32300</v>
      </c>
    </row>
    <row r="60" spans="1:5" hidden="1" x14ac:dyDescent="0.25">
      <c r="A60" t="s">
        <v>56</v>
      </c>
      <c r="B60">
        <v>85000</v>
      </c>
      <c r="C60">
        <v>26000</v>
      </c>
      <c r="D60">
        <v>14286</v>
      </c>
      <c r="E60">
        <v>41800</v>
      </c>
    </row>
    <row r="61" spans="1:5" hidden="1" x14ac:dyDescent="0.25">
      <c r="A61" t="s">
        <v>57</v>
      </c>
      <c r="B61">
        <v>110000</v>
      </c>
      <c r="C61">
        <v>33000</v>
      </c>
      <c r="D61">
        <v>18571</v>
      </c>
      <c r="E61">
        <v>54150</v>
      </c>
    </row>
    <row r="62" spans="1:5" hidden="1" x14ac:dyDescent="0.25">
      <c r="A62" t="s">
        <v>58</v>
      </c>
      <c r="B62">
        <v>145000</v>
      </c>
      <c r="C62">
        <v>44000</v>
      </c>
      <c r="D62">
        <v>24524</v>
      </c>
      <c r="E62">
        <v>68400</v>
      </c>
    </row>
    <row r="63" spans="1:5" hidden="1" x14ac:dyDescent="0.25">
      <c r="A63" t="s">
        <v>59</v>
      </c>
      <c r="B63">
        <v>190000</v>
      </c>
      <c r="C63">
        <v>58000</v>
      </c>
      <c r="D63">
        <v>31905</v>
      </c>
      <c r="E63">
        <v>85500</v>
      </c>
    </row>
    <row r="64" spans="1:5" hidden="1" x14ac:dyDescent="0.25">
      <c r="A64" t="s">
        <v>60</v>
      </c>
      <c r="B64">
        <v>240000</v>
      </c>
      <c r="C64">
        <v>73000</v>
      </c>
      <c r="D64">
        <v>40238</v>
      </c>
      <c r="E64">
        <v>106400</v>
      </c>
    </row>
    <row r="65" spans="1:5" hidden="1" x14ac:dyDescent="0.25">
      <c r="A65" t="s">
        <v>61</v>
      </c>
      <c r="B65">
        <v>300000</v>
      </c>
      <c r="C65">
        <v>91000</v>
      </c>
      <c r="D65">
        <v>50238</v>
      </c>
      <c r="E65">
        <v>131100</v>
      </c>
    </row>
    <row r="66" spans="1:5" hidden="1" x14ac:dyDescent="0.25">
      <c r="A66" t="s">
        <v>62</v>
      </c>
      <c r="B66">
        <v>365000</v>
      </c>
      <c r="C66">
        <v>110000</v>
      </c>
      <c r="D66">
        <v>61429</v>
      </c>
      <c r="E66">
        <v>159600</v>
      </c>
    </row>
    <row r="67" spans="1:5" hidden="1" x14ac:dyDescent="0.25">
      <c r="A67" t="s">
        <v>63</v>
      </c>
      <c r="B67">
        <v>440000</v>
      </c>
      <c r="C67">
        <v>132000</v>
      </c>
      <c r="D67">
        <v>73810</v>
      </c>
      <c r="E67">
        <v>193800</v>
      </c>
    </row>
    <row r="68" spans="1:5" hidden="1" x14ac:dyDescent="0.25">
      <c r="A68" t="s">
        <v>64</v>
      </c>
      <c r="B68">
        <v>620000</v>
      </c>
      <c r="C68">
        <v>188000</v>
      </c>
      <c r="D68">
        <v>104286</v>
      </c>
      <c r="E68">
        <v>237500</v>
      </c>
    </row>
    <row r="69" spans="1:5" hidden="1" x14ac:dyDescent="0.25">
      <c r="A69" t="s">
        <v>65</v>
      </c>
      <c r="B69">
        <v>790000</v>
      </c>
      <c r="C69">
        <v>240000</v>
      </c>
      <c r="D69">
        <v>132619</v>
      </c>
      <c r="E69">
        <v>285000</v>
      </c>
    </row>
    <row r="70" spans="1:5" hidden="1" x14ac:dyDescent="0.25">
      <c r="A70" t="s">
        <v>66</v>
      </c>
      <c r="B70">
        <v>550000</v>
      </c>
      <c r="C70">
        <v>167000</v>
      </c>
      <c r="D70">
        <v>92381</v>
      </c>
      <c r="E70">
        <v>332500</v>
      </c>
    </row>
    <row r="71" spans="1:5" hidden="1" x14ac:dyDescent="0.25">
      <c r="A71" t="s">
        <v>67</v>
      </c>
      <c r="B71">
        <v>620000</v>
      </c>
      <c r="C71">
        <v>188000</v>
      </c>
      <c r="D71">
        <v>104286</v>
      </c>
      <c r="E71">
        <v>380000</v>
      </c>
    </row>
    <row r="72" spans="1:5" hidden="1" x14ac:dyDescent="0.25">
      <c r="A72" t="s">
        <v>68</v>
      </c>
      <c r="B72">
        <v>730000</v>
      </c>
      <c r="C72">
        <v>220000</v>
      </c>
      <c r="D72">
        <v>122857</v>
      </c>
      <c r="E72">
        <v>433200</v>
      </c>
    </row>
    <row r="73" spans="1:5" hidden="1" x14ac:dyDescent="0.25">
      <c r="A73" t="s">
        <v>69</v>
      </c>
      <c r="B73">
        <v>870000</v>
      </c>
      <c r="C73">
        <v>264000</v>
      </c>
      <c r="D73">
        <v>146190</v>
      </c>
      <c r="E73">
        <v>490200</v>
      </c>
    </row>
    <row r="74" spans="1:5" hidden="1" x14ac:dyDescent="0.25">
      <c r="A74" t="s">
        <v>70</v>
      </c>
      <c r="B74">
        <v>1020000</v>
      </c>
      <c r="C74">
        <v>308000</v>
      </c>
      <c r="D74">
        <v>171429</v>
      </c>
      <c r="E74">
        <v>551000</v>
      </c>
    </row>
    <row r="75" spans="1:5" hidden="1" x14ac:dyDescent="0.25"/>
    <row r="76" spans="1:5" hidden="1" x14ac:dyDescent="0.25"/>
    <row r="77" spans="1:5" hidden="1" x14ac:dyDescent="0.25"/>
    <row r="78" spans="1:5" hidden="1" x14ac:dyDescent="0.25"/>
    <row r="79" spans="1:5" hidden="1" x14ac:dyDescent="0.25"/>
  </sheetData>
  <mergeCells count="16">
    <mergeCell ref="A17:H17"/>
    <mergeCell ref="C12:H12"/>
    <mergeCell ref="C15:H15"/>
    <mergeCell ref="A12:B12"/>
    <mergeCell ref="D1:H1"/>
    <mergeCell ref="A16:H16"/>
    <mergeCell ref="A10:H10"/>
    <mergeCell ref="A13:B13"/>
    <mergeCell ref="A14:B14"/>
    <mergeCell ref="A11:H11"/>
    <mergeCell ref="A4:H4"/>
    <mergeCell ref="A3:H3"/>
    <mergeCell ref="A15:B15"/>
    <mergeCell ref="C14:H14"/>
    <mergeCell ref="D2:H2"/>
    <mergeCell ref="C13:H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7"/>
  <sheetViews>
    <sheetView showGridLines="0" tabSelected="1" workbookViewId="0">
      <selection activeCell="F27" sqref="F27"/>
    </sheetView>
  </sheetViews>
  <sheetFormatPr defaultRowHeight="15" x14ac:dyDescent="0.25"/>
  <cols>
    <col min="1" max="2" width="30" customWidth="1"/>
    <col min="3" max="3" width="35" customWidth="1"/>
  </cols>
  <sheetData>
    <row r="1" spans="1:3" ht="35.1" customHeight="1" x14ac:dyDescent="0.25">
      <c r="A1" s="176" t="s">
        <v>424</v>
      </c>
      <c r="B1" s="173"/>
      <c r="C1" s="173"/>
    </row>
    <row r="2" spans="1:3" ht="21.95" customHeight="1" x14ac:dyDescent="0.25">
      <c r="A2" s="174" t="s">
        <v>425</v>
      </c>
      <c r="B2" s="173"/>
      <c r="C2" s="173"/>
    </row>
    <row r="3" spans="1:3" ht="5.0999999999999996" customHeight="1" x14ac:dyDescent="0.25">
      <c r="A3" s="184"/>
      <c r="B3" s="173"/>
      <c r="C3" s="173"/>
    </row>
    <row r="4" spans="1:3" ht="24" customHeight="1" x14ac:dyDescent="0.25">
      <c r="A4" s="205" t="s">
        <v>426</v>
      </c>
      <c r="B4" s="173"/>
      <c r="C4" s="173"/>
    </row>
    <row r="5" spans="1:3" ht="50.1" customHeight="1" x14ac:dyDescent="0.25">
      <c r="A5" s="164" t="s">
        <v>427</v>
      </c>
      <c r="B5" s="181" t="s">
        <v>428</v>
      </c>
      <c r="C5" s="180"/>
    </row>
    <row r="6" spans="1:3" ht="50.1" customHeight="1" x14ac:dyDescent="0.25">
      <c r="A6" s="164" t="s">
        <v>429</v>
      </c>
      <c r="B6" s="181" t="s">
        <v>430</v>
      </c>
      <c r="C6" s="180"/>
    </row>
    <row r="7" spans="1:3" ht="50.1" customHeight="1" x14ac:dyDescent="0.25">
      <c r="A7" s="165" t="s">
        <v>431</v>
      </c>
      <c r="B7" s="190" t="s">
        <v>432</v>
      </c>
      <c r="C7" s="180"/>
    </row>
    <row r="8" spans="1:3" ht="50.1" customHeight="1" x14ac:dyDescent="0.25">
      <c r="A8" s="166" t="s">
        <v>433</v>
      </c>
      <c r="B8" s="206" t="s">
        <v>434</v>
      </c>
      <c r="C8" s="180"/>
    </row>
    <row r="9" spans="1:3" ht="9.9499999999999993" customHeight="1" x14ac:dyDescent="0.25"/>
    <row r="10" spans="1:3" ht="24" customHeight="1" x14ac:dyDescent="0.25">
      <c r="A10" s="187" t="s">
        <v>435</v>
      </c>
      <c r="B10" s="173"/>
      <c r="C10" s="173"/>
    </row>
    <row r="11" spans="1:3" ht="26.1" customHeight="1" x14ac:dyDescent="0.25">
      <c r="A11" s="167" t="s">
        <v>400</v>
      </c>
      <c r="B11" s="167" t="s">
        <v>436</v>
      </c>
      <c r="C11" s="167" t="s">
        <v>437</v>
      </c>
    </row>
    <row r="12" spans="1:3" ht="21.95" customHeight="1" x14ac:dyDescent="0.25">
      <c r="A12" s="1" t="s">
        <v>438</v>
      </c>
      <c r="B12" s="168" t="s">
        <v>439</v>
      </c>
      <c r="C12" s="169" t="s">
        <v>440</v>
      </c>
    </row>
    <row r="13" spans="1:3" ht="21.95" customHeight="1" x14ac:dyDescent="0.25">
      <c r="A13" s="5" t="s">
        <v>441</v>
      </c>
      <c r="B13" s="170" t="s">
        <v>442</v>
      </c>
      <c r="C13" s="171" t="s">
        <v>443</v>
      </c>
    </row>
    <row r="14" spans="1:3" ht="21.95" customHeight="1" x14ac:dyDescent="0.25">
      <c r="A14" s="1" t="s">
        <v>444</v>
      </c>
      <c r="B14" s="168" t="s">
        <v>445</v>
      </c>
      <c r="C14" s="169" t="s">
        <v>446</v>
      </c>
    </row>
    <row r="15" spans="1:3" ht="21.95" customHeight="1" x14ac:dyDescent="0.25">
      <c r="A15" s="5" t="s">
        <v>447</v>
      </c>
      <c r="B15" s="170" t="s">
        <v>448</v>
      </c>
      <c r="C15" s="171" t="s">
        <v>449</v>
      </c>
    </row>
    <row r="16" spans="1:3" ht="21.95" customHeight="1" x14ac:dyDescent="0.25">
      <c r="A16" s="1" t="s">
        <v>450</v>
      </c>
      <c r="B16" s="168" t="s">
        <v>451</v>
      </c>
      <c r="C16" s="169" t="s">
        <v>452</v>
      </c>
    </row>
    <row r="17" spans="1:3" ht="21.95" customHeight="1" x14ac:dyDescent="0.25">
      <c r="A17" s="5" t="s">
        <v>453</v>
      </c>
      <c r="B17" s="170" t="s">
        <v>454</v>
      </c>
      <c r="C17" s="171" t="s">
        <v>455</v>
      </c>
    </row>
    <row r="18" spans="1:3" ht="21.95" customHeight="1" x14ac:dyDescent="0.25">
      <c r="A18" s="1" t="s">
        <v>456</v>
      </c>
      <c r="B18" s="168" t="s">
        <v>457</v>
      </c>
      <c r="C18" s="169" t="s">
        <v>458</v>
      </c>
    </row>
    <row r="19" spans="1:3" ht="21.95" customHeight="1" x14ac:dyDescent="0.25">
      <c r="A19" s="5" t="s">
        <v>359</v>
      </c>
      <c r="B19" s="170" t="s">
        <v>3</v>
      </c>
      <c r="C19" s="171" t="s">
        <v>459</v>
      </c>
    </row>
    <row r="20" spans="1:3" ht="21.95" customHeight="1" x14ac:dyDescent="0.25">
      <c r="A20" s="1" t="s">
        <v>460</v>
      </c>
      <c r="B20" s="168" t="s">
        <v>461</v>
      </c>
      <c r="C20" s="169" t="s">
        <v>462</v>
      </c>
    </row>
    <row r="21" spans="1:3" ht="21.95" customHeight="1" x14ac:dyDescent="0.25">
      <c r="A21" s="5" t="s">
        <v>463</v>
      </c>
      <c r="B21" s="170" t="s">
        <v>101</v>
      </c>
      <c r="C21" s="171" t="s">
        <v>464</v>
      </c>
    </row>
    <row r="22" spans="1:3" ht="21.95" customHeight="1" x14ac:dyDescent="0.25">
      <c r="A22" s="1" t="s">
        <v>465</v>
      </c>
      <c r="B22" s="168" t="s">
        <v>466</v>
      </c>
      <c r="C22" s="169" t="s">
        <v>467</v>
      </c>
    </row>
    <row r="23" spans="1:3" ht="21.95" customHeight="1" x14ac:dyDescent="0.25">
      <c r="A23" s="5" t="s">
        <v>468</v>
      </c>
      <c r="B23" s="170" t="s">
        <v>469</v>
      </c>
      <c r="C23" s="171" t="s">
        <v>470</v>
      </c>
    </row>
    <row r="25" spans="1:3" ht="9.9499999999999993" customHeight="1" x14ac:dyDescent="0.25"/>
    <row r="26" spans="1:3" ht="24" customHeight="1" x14ac:dyDescent="0.25">
      <c r="A26" s="207" t="s">
        <v>471</v>
      </c>
      <c r="B26" s="173"/>
      <c r="C26" s="173"/>
    </row>
    <row r="27" spans="1:3" ht="80.099999999999994" customHeight="1" x14ac:dyDescent="0.25">
      <c r="A27" s="204" t="s">
        <v>472</v>
      </c>
      <c r="B27" s="173"/>
      <c r="C27" s="173"/>
    </row>
  </sheetData>
  <mergeCells count="11">
    <mergeCell ref="A1:C1"/>
    <mergeCell ref="B5:C5"/>
    <mergeCell ref="A2:C2"/>
    <mergeCell ref="A27:C27"/>
    <mergeCell ref="A3:C3"/>
    <mergeCell ref="A4:C4"/>
    <mergeCell ref="B8:C8"/>
    <mergeCell ref="A26:C26"/>
    <mergeCell ref="A10:C10"/>
    <mergeCell ref="B6:C6"/>
    <mergeCell ref="B7:C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9"/>
  <sheetViews>
    <sheetView showGridLines="0" workbookViewId="0">
      <selection activeCell="C12" sqref="C12"/>
    </sheetView>
  </sheetViews>
  <sheetFormatPr defaultRowHeight="15" x14ac:dyDescent="0.25"/>
  <cols>
    <col min="1" max="1" width="32" customWidth="1"/>
    <col min="2" max="2" width="28" customWidth="1"/>
    <col min="3" max="3" width="50" customWidth="1"/>
  </cols>
  <sheetData>
    <row r="1" spans="1:3" ht="35.1" customHeight="1" x14ac:dyDescent="0.25">
      <c r="A1" s="176" t="s">
        <v>71</v>
      </c>
      <c r="B1" s="173"/>
      <c r="C1" s="173"/>
    </row>
    <row r="2" spans="1:3" ht="21.95" customHeight="1" x14ac:dyDescent="0.25">
      <c r="A2" s="174" t="s">
        <v>72</v>
      </c>
      <c r="B2" s="173"/>
      <c r="C2" s="173"/>
    </row>
    <row r="3" spans="1:3" ht="21.95" customHeight="1" x14ac:dyDescent="0.25">
      <c r="A3" s="175" t="s">
        <v>73</v>
      </c>
      <c r="B3" s="173"/>
      <c r="C3" s="173"/>
    </row>
    <row r="4" spans="1:3" ht="24" customHeight="1" x14ac:dyDescent="0.25">
      <c r="A4" s="15" t="s">
        <v>74</v>
      </c>
      <c r="B4" s="15" t="s">
        <v>75</v>
      </c>
      <c r="C4" s="15" t="s">
        <v>76</v>
      </c>
    </row>
    <row r="5" spans="1:3" ht="24" customHeight="1" x14ac:dyDescent="0.25">
      <c r="A5" s="5" t="s">
        <v>77</v>
      </c>
      <c r="B5" s="16" t="s">
        <v>78</v>
      </c>
      <c r="C5" s="17" t="s">
        <v>474</v>
      </c>
    </row>
    <row r="6" spans="1:3" ht="24" customHeight="1" x14ac:dyDescent="0.25">
      <c r="A6" s="1" t="s">
        <v>79</v>
      </c>
      <c r="B6" s="18" t="s">
        <v>80</v>
      </c>
      <c r="C6" s="19" t="s">
        <v>475</v>
      </c>
    </row>
    <row r="7" spans="1:3" ht="24" customHeight="1" x14ac:dyDescent="0.25">
      <c r="A7" s="5" t="s">
        <v>81</v>
      </c>
      <c r="B7" s="16" t="s">
        <v>82</v>
      </c>
      <c r="C7" s="17" t="s">
        <v>83</v>
      </c>
    </row>
    <row r="8" spans="1:3" ht="8.1" customHeight="1" x14ac:dyDescent="0.25"/>
    <row r="9" spans="1:3" ht="21.95" customHeight="1" x14ac:dyDescent="0.25">
      <c r="A9" s="175" t="s">
        <v>84</v>
      </c>
      <c r="B9" s="173"/>
      <c r="C9" s="173"/>
    </row>
    <row r="10" spans="1:3" ht="21.95" customHeight="1" x14ac:dyDescent="0.25">
      <c r="A10" s="15" t="s">
        <v>85</v>
      </c>
      <c r="B10" s="15" t="s">
        <v>86</v>
      </c>
      <c r="C10" s="15" t="s">
        <v>76</v>
      </c>
    </row>
    <row r="11" spans="1:3" ht="21.95" customHeight="1" x14ac:dyDescent="0.25">
      <c r="A11" s="5" t="s">
        <v>87</v>
      </c>
      <c r="B11" s="20" t="s">
        <v>88</v>
      </c>
      <c r="C11" s="21" t="s">
        <v>477</v>
      </c>
    </row>
    <row r="12" spans="1:3" ht="24" customHeight="1" x14ac:dyDescent="0.25">
      <c r="A12" s="1" t="s">
        <v>89</v>
      </c>
      <c r="B12" s="22" t="s">
        <v>476</v>
      </c>
      <c r="C12" s="23" t="s">
        <v>478</v>
      </c>
    </row>
    <row r="13" spans="1:3" ht="21.95" customHeight="1" x14ac:dyDescent="0.25">
      <c r="A13" s="5" t="s">
        <v>90</v>
      </c>
      <c r="B13" s="20" t="s">
        <v>81</v>
      </c>
      <c r="C13" s="21" t="s">
        <v>91</v>
      </c>
    </row>
    <row r="14" spans="1:3" ht="21.95" customHeight="1" x14ac:dyDescent="0.25">
      <c r="A14" s="1" t="s">
        <v>92</v>
      </c>
      <c r="B14" s="22" t="s">
        <v>81</v>
      </c>
      <c r="C14" s="23" t="s">
        <v>93</v>
      </c>
    </row>
    <row r="15" spans="1:3" ht="21.95" customHeight="1" x14ac:dyDescent="0.25">
      <c r="A15" s="5" t="s">
        <v>94</v>
      </c>
      <c r="B15" s="20" t="s">
        <v>81</v>
      </c>
      <c r="C15" s="21" t="s">
        <v>95</v>
      </c>
    </row>
    <row r="16" spans="1:3" ht="8.1" customHeight="1" x14ac:dyDescent="0.25"/>
    <row r="17" spans="1:3" ht="21.95" customHeight="1" x14ac:dyDescent="0.25">
      <c r="A17" s="175" t="s">
        <v>96</v>
      </c>
      <c r="B17" s="173"/>
      <c r="C17" s="173"/>
    </row>
    <row r="18" spans="1:3" ht="24" customHeight="1" x14ac:dyDescent="0.25">
      <c r="A18" s="15" t="s">
        <v>97</v>
      </c>
      <c r="B18" s="15" t="s">
        <v>98</v>
      </c>
      <c r="C18" s="15" t="s">
        <v>99</v>
      </c>
    </row>
    <row r="19" spans="1:3" ht="24" customHeight="1" x14ac:dyDescent="0.25">
      <c r="A19" s="5" t="s">
        <v>100</v>
      </c>
      <c r="B19" s="20" t="s">
        <v>101</v>
      </c>
      <c r="C19" s="21" t="s">
        <v>102</v>
      </c>
    </row>
    <row r="20" spans="1:3" ht="24" customHeight="1" x14ac:dyDescent="0.25">
      <c r="A20" s="1" t="s">
        <v>103</v>
      </c>
      <c r="B20" s="22" t="s">
        <v>104</v>
      </c>
      <c r="C20" s="23" t="s">
        <v>105</v>
      </c>
    </row>
    <row r="21" spans="1:3" ht="24" customHeight="1" x14ac:dyDescent="0.25">
      <c r="A21" s="5" t="s">
        <v>106</v>
      </c>
      <c r="B21" s="20" t="s">
        <v>107</v>
      </c>
      <c r="C21" s="21" t="s">
        <v>108</v>
      </c>
    </row>
    <row r="22" spans="1:3" ht="24" customHeight="1" x14ac:dyDescent="0.25">
      <c r="A22" s="1" t="s">
        <v>109</v>
      </c>
      <c r="B22" s="22" t="s">
        <v>110</v>
      </c>
      <c r="C22" s="23" t="s">
        <v>111</v>
      </c>
    </row>
    <row r="23" spans="1:3" ht="24" customHeight="1" x14ac:dyDescent="0.25">
      <c r="A23" s="5" t="s">
        <v>112</v>
      </c>
      <c r="B23" s="20" t="s">
        <v>113</v>
      </c>
      <c r="C23" s="21" t="s">
        <v>114</v>
      </c>
    </row>
    <row r="24" spans="1:3" ht="8.1" customHeight="1" x14ac:dyDescent="0.25"/>
    <row r="25" spans="1:3" ht="21.95" customHeight="1" x14ac:dyDescent="0.25">
      <c r="A25" s="175" t="s">
        <v>115</v>
      </c>
      <c r="B25" s="173"/>
      <c r="C25" s="173"/>
    </row>
    <row r="26" spans="1:3" ht="26.1" customHeight="1" x14ac:dyDescent="0.25">
      <c r="A26" s="15" t="s">
        <v>116</v>
      </c>
      <c r="B26" s="15" t="s">
        <v>117</v>
      </c>
      <c r="C26" s="15" t="s">
        <v>99</v>
      </c>
    </row>
    <row r="27" spans="1:3" ht="26.1" customHeight="1" x14ac:dyDescent="0.25">
      <c r="A27" s="24" t="s">
        <v>118</v>
      </c>
      <c r="B27" s="25" t="s">
        <v>119</v>
      </c>
      <c r="C27" s="26" t="s">
        <v>120</v>
      </c>
    </row>
    <row r="28" spans="1:3" ht="26.1" customHeight="1" x14ac:dyDescent="0.25">
      <c r="A28" s="27" t="s">
        <v>121</v>
      </c>
      <c r="B28" s="28" t="s">
        <v>122</v>
      </c>
      <c r="C28" s="29" t="s">
        <v>123</v>
      </c>
    </row>
    <row r="29" spans="1:3" ht="26.1" customHeight="1" x14ac:dyDescent="0.25">
      <c r="A29" s="24" t="s">
        <v>124</v>
      </c>
      <c r="B29" s="25" t="s">
        <v>125</v>
      </c>
      <c r="C29" s="26" t="s">
        <v>126</v>
      </c>
    </row>
    <row r="30" spans="1:3" ht="8.1" customHeight="1" x14ac:dyDescent="0.25"/>
    <row r="31" spans="1:3" ht="21.95" customHeight="1" x14ac:dyDescent="0.25">
      <c r="A31" s="175" t="s">
        <v>127</v>
      </c>
      <c r="B31" s="173"/>
      <c r="C31" s="173"/>
    </row>
    <row r="32" spans="1:3" ht="21.95" customHeight="1" x14ac:dyDescent="0.25">
      <c r="A32" s="15" t="s">
        <v>128</v>
      </c>
      <c r="B32" s="15" t="s">
        <v>129</v>
      </c>
      <c r="C32" s="15" t="s">
        <v>99</v>
      </c>
    </row>
    <row r="33" spans="1:3" ht="21.95" customHeight="1" x14ac:dyDescent="0.25">
      <c r="A33" s="5" t="s">
        <v>130</v>
      </c>
      <c r="B33" s="30" t="s">
        <v>131</v>
      </c>
      <c r="C33" s="17" t="s">
        <v>132</v>
      </c>
    </row>
    <row r="34" spans="1:3" ht="21.95" customHeight="1" x14ac:dyDescent="0.25">
      <c r="A34" s="1" t="s">
        <v>133</v>
      </c>
      <c r="B34" s="31" t="s">
        <v>134</v>
      </c>
      <c r="C34" s="19" t="s">
        <v>135</v>
      </c>
    </row>
    <row r="35" spans="1:3" ht="21.95" customHeight="1" x14ac:dyDescent="0.25">
      <c r="A35" s="5" t="s">
        <v>136</v>
      </c>
      <c r="B35" s="30" t="s">
        <v>137</v>
      </c>
      <c r="C35" s="17" t="s">
        <v>138</v>
      </c>
    </row>
    <row r="36" spans="1:3" ht="21.95" customHeight="1" x14ac:dyDescent="0.25">
      <c r="A36" s="1" t="s">
        <v>139</v>
      </c>
      <c r="B36" s="31" t="s">
        <v>140</v>
      </c>
      <c r="C36" s="19" t="s">
        <v>141</v>
      </c>
    </row>
    <row r="37" spans="1:3" ht="8.1" customHeight="1" x14ac:dyDescent="0.25"/>
    <row r="38" spans="1:3" ht="21.95" customHeight="1" x14ac:dyDescent="0.25">
      <c r="A38" s="172" t="s">
        <v>142</v>
      </c>
      <c r="B38" s="173"/>
      <c r="C38" s="173"/>
    </row>
    <row r="100" spans="1:3" hidden="1" x14ac:dyDescent="0.25">
      <c r="A100" t="s">
        <v>143</v>
      </c>
      <c r="B100" t="s">
        <v>144</v>
      </c>
      <c r="C100" t="s">
        <v>145</v>
      </c>
    </row>
    <row r="101" spans="1:3" hidden="1" x14ac:dyDescent="0.25">
      <c r="A101" t="s">
        <v>146</v>
      </c>
      <c r="B101">
        <v>7.625</v>
      </c>
      <c r="C101">
        <v>3.785714285714286</v>
      </c>
    </row>
    <row r="102" spans="1:3" hidden="1" x14ac:dyDescent="0.25">
      <c r="A102" t="s">
        <v>147</v>
      </c>
      <c r="B102">
        <v>4.25</v>
      </c>
      <c r="C102">
        <v>2.0952380952380949</v>
      </c>
    </row>
    <row r="103" spans="1:3" hidden="1" x14ac:dyDescent="0.25">
      <c r="A103" t="s">
        <v>148</v>
      </c>
      <c r="B103">
        <v>6.125</v>
      </c>
      <c r="C103">
        <v>3</v>
      </c>
    </row>
    <row r="104" spans="1:3" hidden="1" x14ac:dyDescent="0.25">
      <c r="A104" t="s">
        <v>149</v>
      </c>
      <c r="B104">
        <v>15.154999999999999</v>
      </c>
      <c r="C104">
        <v>7.5238095238095237</v>
      </c>
    </row>
    <row r="105" spans="1:3" hidden="1" x14ac:dyDescent="0.25">
      <c r="A105" t="s">
        <v>150</v>
      </c>
      <c r="B105">
        <v>1.49</v>
      </c>
      <c r="C105">
        <v>0.73809523809523814</v>
      </c>
    </row>
    <row r="106" spans="1:3" hidden="1" x14ac:dyDescent="0.25"/>
    <row r="107" spans="1:3" hidden="1" x14ac:dyDescent="0.25"/>
    <row r="108" spans="1:3" hidden="1" x14ac:dyDescent="0.25"/>
    <row r="109" spans="1:3" hidden="1" x14ac:dyDescent="0.25"/>
  </sheetData>
  <mergeCells count="8">
    <mergeCell ref="A38:C38"/>
    <mergeCell ref="A2:C2"/>
    <mergeCell ref="A25:C25"/>
    <mergeCell ref="A1:C1"/>
    <mergeCell ref="A31:C31"/>
    <mergeCell ref="A17:C17"/>
    <mergeCell ref="A9:C9"/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4"/>
  <sheetViews>
    <sheetView showGridLines="0" workbookViewId="0">
      <pane ySplit="3" topLeftCell="A117" activePane="bottomLeft" state="frozen"/>
      <selection pane="bottomLeft" sqref="A1:J1"/>
    </sheetView>
  </sheetViews>
  <sheetFormatPr defaultRowHeight="15" x14ac:dyDescent="0.25"/>
  <cols>
    <col min="1" max="1" width="32" customWidth="1"/>
    <col min="2" max="2" width="11" customWidth="1"/>
    <col min="3" max="5" width="13" customWidth="1"/>
    <col min="6" max="6" width="11" customWidth="1"/>
    <col min="7" max="7" width="13" customWidth="1"/>
    <col min="8" max="8" width="14" customWidth="1"/>
    <col min="9" max="10" width="10" customWidth="1"/>
    <col min="12" max="13" width="13" hidden="1" customWidth="1"/>
  </cols>
  <sheetData>
    <row r="1" spans="1:10" ht="35.1" customHeight="1" x14ac:dyDescent="0.25">
      <c r="A1" s="176" t="s">
        <v>151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24" customHeight="1" x14ac:dyDescent="0.25">
      <c r="A2" s="193" t="s">
        <v>152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5.0999999999999996" customHeight="1" x14ac:dyDescent="0.25">
      <c r="A3" s="184"/>
      <c r="B3" s="173"/>
      <c r="C3" s="173"/>
      <c r="D3" s="173"/>
      <c r="E3" s="173"/>
      <c r="F3" s="173"/>
      <c r="G3" s="173"/>
      <c r="H3" s="173"/>
      <c r="I3" s="173"/>
      <c r="J3" s="173"/>
    </row>
    <row r="4" spans="1:10" ht="32.1" customHeight="1" x14ac:dyDescent="0.25">
      <c r="A4" s="32" t="s">
        <v>143</v>
      </c>
      <c r="B4" s="32" t="s">
        <v>153</v>
      </c>
      <c r="C4" s="32" t="s">
        <v>154</v>
      </c>
      <c r="D4" s="32" t="s">
        <v>155</v>
      </c>
      <c r="E4" s="32" t="s">
        <v>156</v>
      </c>
      <c r="F4" s="32" t="s">
        <v>157</v>
      </c>
      <c r="G4" s="32" t="s">
        <v>158</v>
      </c>
      <c r="H4" s="32" t="s">
        <v>159</v>
      </c>
      <c r="I4" s="32" t="s">
        <v>160</v>
      </c>
      <c r="J4" s="32" t="s">
        <v>161</v>
      </c>
    </row>
    <row r="5" spans="1:10" ht="15.95" customHeight="1" x14ac:dyDescent="0.25">
      <c r="A5" s="1" t="s">
        <v>162</v>
      </c>
      <c r="B5" s="33" t="s">
        <v>163</v>
      </c>
      <c r="C5" s="34">
        <v>2.4500000000000002</v>
      </c>
      <c r="D5" s="34">
        <v>2.5</v>
      </c>
      <c r="E5" s="35">
        <v>51</v>
      </c>
      <c r="F5" s="36">
        <v>0.5</v>
      </c>
      <c r="G5" s="37">
        <v>3.71</v>
      </c>
      <c r="H5" s="35">
        <v>76</v>
      </c>
      <c r="I5" s="38">
        <v>0.33150000000000002</v>
      </c>
      <c r="J5" s="38">
        <v>0.33150000000000002</v>
      </c>
    </row>
    <row r="6" spans="1:10" ht="15.95" customHeight="1" x14ac:dyDescent="0.25">
      <c r="A6" s="5" t="s">
        <v>164</v>
      </c>
      <c r="B6" s="39" t="s">
        <v>163</v>
      </c>
      <c r="C6" s="40">
        <v>2.85</v>
      </c>
      <c r="D6" s="40">
        <v>2.9</v>
      </c>
      <c r="E6" s="41">
        <v>60</v>
      </c>
      <c r="F6" s="42">
        <v>0.5</v>
      </c>
      <c r="G6" s="43">
        <v>4.3099999999999996</v>
      </c>
      <c r="H6" s="41">
        <v>90</v>
      </c>
      <c r="I6" s="44">
        <v>0.33179999999999998</v>
      </c>
      <c r="J6" s="44">
        <v>0.33179999999999998</v>
      </c>
    </row>
    <row r="7" spans="1:10" ht="15.95" customHeight="1" x14ac:dyDescent="0.25">
      <c r="A7" s="1" t="s">
        <v>165</v>
      </c>
      <c r="B7" s="33" t="s">
        <v>163</v>
      </c>
      <c r="C7" s="34">
        <v>2.95</v>
      </c>
      <c r="D7" s="34">
        <v>3</v>
      </c>
      <c r="E7" s="35">
        <v>62</v>
      </c>
      <c r="F7" s="36">
        <v>0.5</v>
      </c>
      <c r="G7" s="37">
        <v>4.46</v>
      </c>
      <c r="H7" s="35">
        <v>93</v>
      </c>
      <c r="I7" s="38">
        <v>0.33179999999999998</v>
      </c>
      <c r="J7" s="38">
        <v>0.33029999999999998</v>
      </c>
    </row>
    <row r="8" spans="1:10" ht="15.95" customHeight="1" x14ac:dyDescent="0.25">
      <c r="A8" s="5" t="s">
        <v>166</v>
      </c>
      <c r="B8" s="39" t="s">
        <v>163</v>
      </c>
      <c r="C8" s="40">
        <v>5.5</v>
      </c>
      <c r="D8" s="40">
        <v>5.65</v>
      </c>
      <c r="E8" s="41">
        <v>116</v>
      </c>
      <c r="F8" s="42">
        <v>0.5</v>
      </c>
      <c r="G8" s="43">
        <v>8.36</v>
      </c>
      <c r="H8" s="41">
        <v>174</v>
      </c>
      <c r="I8" s="44">
        <v>0.33250000000000002</v>
      </c>
      <c r="J8" s="44">
        <v>0.33329999999999999</v>
      </c>
    </row>
    <row r="9" spans="1:10" ht="15.95" customHeight="1" x14ac:dyDescent="0.25">
      <c r="A9" s="1" t="s">
        <v>167</v>
      </c>
      <c r="B9" s="33" t="s">
        <v>163</v>
      </c>
      <c r="C9" s="34">
        <v>6.08</v>
      </c>
      <c r="D9" s="34">
        <v>6.2</v>
      </c>
      <c r="E9" s="35">
        <v>128</v>
      </c>
      <c r="F9" s="36">
        <v>0.5</v>
      </c>
      <c r="G9" s="37">
        <v>9.2100000000000009</v>
      </c>
      <c r="H9" s="35">
        <v>192</v>
      </c>
      <c r="I9" s="38">
        <v>0.33329999999999999</v>
      </c>
      <c r="J9" s="38">
        <v>0.33260000000000001</v>
      </c>
    </row>
    <row r="10" spans="1:10" ht="15.95" customHeight="1" x14ac:dyDescent="0.25">
      <c r="A10" s="5" t="s">
        <v>168</v>
      </c>
      <c r="B10" s="39" t="s">
        <v>163</v>
      </c>
      <c r="C10" s="40">
        <v>6.5</v>
      </c>
      <c r="D10" s="40">
        <v>6.65</v>
      </c>
      <c r="E10" s="41">
        <v>137</v>
      </c>
      <c r="F10" s="42">
        <v>0.5</v>
      </c>
      <c r="G10" s="43">
        <v>9.86</v>
      </c>
      <c r="H10" s="41">
        <v>206</v>
      </c>
      <c r="I10" s="44">
        <v>0.3327</v>
      </c>
      <c r="J10" s="44">
        <v>0.3347</v>
      </c>
    </row>
    <row r="11" spans="1:10" ht="15.95" customHeight="1" x14ac:dyDescent="0.25">
      <c r="A11" s="1" t="s">
        <v>169</v>
      </c>
      <c r="B11" s="33" t="s">
        <v>163</v>
      </c>
      <c r="C11" s="34">
        <v>7.25</v>
      </c>
      <c r="D11" s="34">
        <v>7.4</v>
      </c>
      <c r="E11" s="35">
        <v>152</v>
      </c>
      <c r="F11" s="36">
        <v>0.5</v>
      </c>
      <c r="G11" s="37">
        <v>10.99</v>
      </c>
      <c r="H11" s="35">
        <v>228</v>
      </c>
      <c r="I11" s="38">
        <v>0.33389999999999997</v>
      </c>
      <c r="J11" s="38">
        <v>0.33329999999999999</v>
      </c>
    </row>
    <row r="12" spans="1:10" ht="15.95" customHeight="1" x14ac:dyDescent="0.25">
      <c r="A12" s="5" t="s">
        <v>170</v>
      </c>
      <c r="B12" s="39" t="s">
        <v>163</v>
      </c>
      <c r="C12" s="40">
        <v>8.01</v>
      </c>
      <c r="D12" s="40">
        <v>8.15</v>
      </c>
      <c r="E12" s="41">
        <v>168</v>
      </c>
      <c r="F12" s="42">
        <v>0.5</v>
      </c>
      <c r="G12" s="43">
        <v>12.12</v>
      </c>
      <c r="H12" s="41">
        <v>252</v>
      </c>
      <c r="I12" s="44">
        <v>0.33329999999999999</v>
      </c>
      <c r="J12" s="44">
        <v>0.33329999999999999</v>
      </c>
    </row>
    <row r="13" spans="1:10" ht="15.95" customHeight="1" x14ac:dyDescent="0.25">
      <c r="A13" s="1" t="s">
        <v>171</v>
      </c>
      <c r="B13" s="33" t="s">
        <v>163</v>
      </c>
      <c r="C13" s="34">
        <v>8.7799999999999994</v>
      </c>
      <c r="D13" s="34">
        <v>8.9</v>
      </c>
      <c r="E13" s="35">
        <v>184</v>
      </c>
      <c r="F13" s="36">
        <v>0.5</v>
      </c>
      <c r="G13" s="37">
        <v>13.26</v>
      </c>
      <c r="H13" s="35">
        <v>276</v>
      </c>
      <c r="I13" s="38">
        <v>0.33329999999999999</v>
      </c>
      <c r="J13" s="38">
        <v>0.33329999999999999</v>
      </c>
    </row>
    <row r="14" spans="1:10" ht="15.95" customHeight="1" x14ac:dyDescent="0.25">
      <c r="A14" s="5" t="s">
        <v>172</v>
      </c>
      <c r="B14" s="39" t="s">
        <v>163</v>
      </c>
      <c r="C14" s="40">
        <v>8.85</v>
      </c>
      <c r="D14" s="40">
        <v>9</v>
      </c>
      <c r="E14" s="41">
        <v>186</v>
      </c>
      <c r="F14" s="42">
        <v>0.5</v>
      </c>
      <c r="G14" s="43">
        <v>13.39</v>
      </c>
      <c r="H14" s="41">
        <v>279</v>
      </c>
      <c r="I14" s="44">
        <v>0.33310000000000001</v>
      </c>
      <c r="J14" s="44">
        <v>0.33279999999999998</v>
      </c>
    </row>
    <row r="15" spans="1:10" ht="15.95" customHeight="1" x14ac:dyDescent="0.25">
      <c r="A15" s="1" t="s">
        <v>173</v>
      </c>
      <c r="B15" s="33" t="s">
        <v>163</v>
      </c>
      <c r="C15" s="34">
        <v>8.85</v>
      </c>
      <c r="D15" s="34">
        <v>9</v>
      </c>
      <c r="E15" s="35">
        <v>186</v>
      </c>
      <c r="F15" s="36">
        <v>0.5</v>
      </c>
      <c r="G15" s="37">
        <v>13.39</v>
      </c>
      <c r="H15" s="35">
        <v>279</v>
      </c>
      <c r="I15" s="38">
        <v>0.33310000000000001</v>
      </c>
      <c r="J15" s="38">
        <v>0.33279999999999998</v>
      </c>
    </row>
    <row r="16" spans="1:10" ht="15.95" customHeight="1" x14ac:dyDescent="0.25">
      <c r="A16" s="5" t="s">
        <v>174</v>
      </c>
      <c r="B16" s="39" t="s">
        <v>163</v>
      </c>
      <c r="C16" s="40">
        <v>8.9499999999999993</v>
      </c>
      <c r="D16" s="40">
        <v>9.1</v>
      </c>
      <c r="E16" s="41">
        <v>188</v>
      </c>
      <c r="F16" s="42">
        <v>0.5</v>
      </c>
      <c r="G16" s="43">
        <v>13.54</v>
      </c>
      <c r="H16" s="41">
        <v>282</v>
      </c>
      <c r="I16" s="44">
        <v>0.33379999999999999</v>
      </c>
      <c r="J16" s="44">
        <v>0.33229999999999998</v>
      </c>
    </row>
    <row r="17" spans="1:10" ht="15.95" customHeight="1" x14ac:dyDescent="0.25">
      <c r="A17" s="1" t="s">
        <v>175</v>
      </c>
      <c r="B17" s="33" t="s">
        <v>163</v>
      </c>
      <c r="C17" s="34">
        <v>9</v>
      </c>
      <c r="D17" s="34">
        <v>9.15</v>
      </c>
      <c r="E17" s="35">
        <v>189</v>
      </c>
      <c r="F17" s="36">
        <v>0.5</v>
      </c>
      <c r="G17" s="37">
        <v>13.61</v>
      </c>
      <c r="H17" s="35">
        <v>284</v>
      </c>
      <c r="I17" s="38">
        <v>0.33360000000000001</v>
      </c>
      <c r="J17" s="38">
        <v>0.33429999999999999</v>
      </c>
    </row>
    <row r="18" spans="1:10" ht="15.95" customHeight="1" x14ac:dyDescent="0.25">
      <c r="A18" s="5" t="s">
        <v>176</v>
      </c>
      <c r="B18" s="39" t="s">
        <v>163</v>
      </c>
      <c r="C18" s="40">
        <v>9.5</v>
      </c>
      <c r="D18" s="40">
        <v>9.65</v>
      </c>
      <c r="E18" s="41">
        <v>199</v>
      </c>
      <c r="F18" s="42">
        <v>0.5</v>
      </c>
      <c r="G18" s="43">
        <v>14.36</v>
      </c>
      <c r="H18" s="41">
        <v>298</v>
      </c>
      <c r="I18" s="44">
        <v>0.33360000000000001</v>
      </c>
      <c r="J18" s="44">
        <v>0.33239999999999997</v>
      </c>
    </row>
    <row r="19" spans="1:10" ht="15.95" customHeight="1" x14ac:dyDescent="0.25">
      <c r="A19" s="1" t="s">
        <v>177</v>
      </c>
      <c r="B19" s="33" t="s">
        <v>163</v>
      </c>
      <c r="C19" s="34">
        <v>9.5</v>
      </c>
      <c r="D19" s="34">
        <v>9.65</v>
      </c>
      <c r="E19" s="35">
        <v>199</v>
      </c>
      <c r="F19" s="36">
        <v>0.5</v>
      </c>
      <c r="G19" s="37">
        <v>14.36</v>
      </c>
      <c r="H19" s="35">
        <v>298</v>
      </c>
      <c r="I19" s="38">
        <v>0.33360000000000001</v>
      </c>
      <c r="J19" s="38">
        <v>0.33239999999999997</v>
      </c>
    </row>
    <row r="20" spans="1:10" ht="15.95" customHeight="1" x14ac:dyDescent="0.25">
      <c r="A20" s="5" t="s">
        <v>178</v>
      </c>
      <c r="B20" s="39" t="s">
        <v>163</v>
      </c>
      <c r="C20" s="40">
        <v>10.039999999999999</v>
      </c>
      <c r="D20" s="40">
        <v>10.199999999999999</v>
      </c>
      <c r="E20" s="41">
        <v>211</v>
      </c>
      <c r="F20" s="42">
        <v>0.5</v>
      </c>
      <c r="G20" s="43">
        <v>15.18</v>
      </c>
      <c r="H20" s="41">
        <v>316</v>
      </c>
      <c r="I20" s="44">
        <v>0.33329999999999999</v>
      </c>
      <c r="J20" s="44">
        <v>0.33239999999999997</v>
      </c>
    </row>
    <row r="21" spans="1:10" ht="15.95" customHeight="1" x14ac:dyDescent="0.25">
      <c r="A21" s="1" t="s">
        <v>179</v>
      </c>
      <c r="B21" s="33" t="s">
        <v>163</v>
      </c>
      <c r="C21" s="34">
        <v>10.28</v>
      </c>
      <c r="D21" s="34">
        <v>10.4</v>
      </c>
      <c r="E21" s="35">
        <v>216</v>
      </c>
      <c r="F21" s="36">
        <v>0.5</v>
      </c>
      <c r="G21" s="37">
        <v>15.51</v>
      </c>
      <c r="H21" s="35">
        <v>324</v>
      </c>
      <c r="I21" s="38">
        <v>0.33329999999999999</v>
      </c>
      <c r="J21" s="38">
        <v>0.33329999999999999</v>
      </c>
    </row>
    <row r="22" spans="1:10" ht="15.95" customHeight="1" x14ac:dyDescent="0.25">
      <c r="A22" s="5" t="s">
        <v>180</v>
      </c>
      <c r="B22" s="39" t="s">
        <v>163</v>
      </c>
      <c r="C22" s="40">
        <v>10.5</v>
      </c>
      <c r="D22" s="40">
        <v>10.75</v>
      </c>
      <c r="E22" s="41">
        <v>220</v>
      </c>
      <c r="F22" s="42">
        <v>0.5</v>
      </c>
      <c r="G22" s="43">
        <v>15.94</v>
      </c>
      <c r="H22" s="41">
        <v>330</v>
      </c>
      <c r="I22" s="44">
        <v>0.33310000000000001</v>
      </c>
      <c r="J22" s="44">
        <v>0.33329999999999999</v>
      </c>
    </row>
    <row r="23" spans="1:10" ht="15.95" customHeight="1" x14ac:dyDescent="0.25">
      <c r="A23" s="1" t="s">
        <v>181</v>
      </c>
      <c r="B23" s="33" t="s">
        <v>163</v>
      </c>
      <c r="C23" s="34">
        <v>11.25</v>
      </c>
      <c r="D23" s="34">
        <v>11.4</v>
      </c>
      <c r="E23" s="35">
        <v>236</v>
      </c>
      <c r="F23" s="36">
        <v>0.5</v>
      </c>
      <c r="G23" s="37">
        <v>16.989999999999998</v>
      </c>
      <c r="H23" s="35">
        <v>354</v>
      </c>
      <c r="I23" s="38">
        <v>0.33310000000000001</v>
      </c>
      <c r="J23" s="38">
        <v>0.33329999999999999</v>
      </c>
    </row>
    <row r="24" spans="1:10" ht="15.95" customHeight="1" x14ac:dyDescent="0.25">
      <c r="A24" s="5" t="s">
        <v>182</v>
      </c>
      <c r="B24" s="39" t="s">
        <v>163</v>
      </c>
      <c r="C24" s="40">
        <v>11.25</v>
      </c>
      <c r="D24" s="40">
        <v>11.4</v>
      </c>
      <c r="E24" s="41">
        <v>236</v>
      </c>
      <c r="F24" s="42">
        <v>0.5</v>
      </c>
      <c r="G24" s="43">
        <v>16.989999999999998</v>
      </c>
      <c r="H24" s="41">
        <v>354</v>
      </c>
      <c r="I24" s="44">
        <v>0.33310000000000001</v>
      </c>
      <c r="J24" s="44">
        <v>0.33329999999999999</v>
      </c>
    </row>
    <row r="25" spans="1:10" ht="15.95" customHeight="1" x14ac:dyDescent="0.25">
      <c r="A25" s="1" t="s">
        <v>183</v>
      </c>
      <c r="B25" s="33" t="s">
        <v>163</v>
      </c>
      <c r="C25" s="34">
        <v>11.25</v>
      </c>
      <c r="D25" s="34">
        <v>11.5</v>
      </c>
      <c r="E25" s="35">
        <v>236</v>
      </c>
      <c r="F25" s="36">
        <v>0.5</v>
      </c>
      <c r="G25" s="37">
        <v>17.059999999999999</v>
      </c>
      <c r="H25" s="35">
        <v>354</v>
      </c>
      <c r="I25" s="38">
        <v>0.33289999999999997</v>
      </c>
      <c r="J25" s="38">
        <v>0.33329999999999999</v>
      </c>
    </row>
    <row r="26" spans="1:10" ht="15.95" customHeight="1" x14ac:dyDescent="0.25">
      <c r="A26" s="5" t="s">
        <v>184</v>
      </c>
      <c r="B26" s="39" t="s">
        <v>163</v>
      </c>
      <c r="C26" s="40">
        <v>11.31</v>
      </c>
      <c r="D26" s="40">
        <v>11.45</v>
      </c>
      <c r="E26" s="41">
        <v>237</v>
      </c>
      <c r="F26" s="42">
        <v>0.5</v>
      </c>
      <c r="G26" s="43">
        <v>17.07</v>
      </c>
      <c r="H26" s="41">
        <v>356</v>
      </c>
      <c r="I26" s="44">
        <v>0.33329999999999999</v>
      </c>
      <c r="J26" s="44">
        <v>0.33489999999999998</v>
      </c>
    </row>
    <row r="27" spans="1:10" ht="15.95" customHeight="1" x14ac:dyDescent="0.25">
      <c r="A27" s="1" t="s">
        <v>185</v>
      </c>
      <c r="B27" s="33" t="s">
        <v>163</v>
      </c>
      <c r="C27" s="34">
        <v>11.5</v>
      </c>
      <c r="D27" s="34">
        <v>11.65</v>
      </c>
      <c r="E27" s="35">
        <v>242</v>
      </c>
      <c r="F27" s="36">
        <v>0.5</v>
      </c>
      <c r="G27" s="37">
        <v>17.36</v>
      </c>
      <c r="H27" s="35">
        <v>363</v>
      </c>
      <c r="I27" s="38">
        <v>0.33350000000000002</v>
      </c>
      <c r="J27" s="38">
        <v>0.33329999999999999</v>
      </c>
    </row>
    <row r="28" spans="1:10" ht="15.95" customHeight="1" x14ac:dyDescent="0.25">
      <c r="A28" s="5" t="s">
        <v>186</v>
      </c>
      <c r="B28" s="39" t="s">
        <v>163</v>
      </c>
      <c r="C28" s="40">
        <v>11.52</v>
      </c>
      <c r="D28" s="40">
        <v>11.65</v>
      </c>
      <c r="E28" s="41">
        <v>242</v>
      </c>
      <c r="F28" s="42">
        <v>0.5</v>
      </c>
      <c r="G28" s="43">
        <v>17.38</v>
      </c>
      <c r="H28" s="41">
        <v>363</v>
      </c>
      <c r="I28" s="44">
        <v>0.33310000000000001</v>
      </c>
      <c r="J28" s="44">
        <v>0.33329999999999999</v>
      </c>
    </row>
    <row r="29" spans="1:10" ht="15.95" customHeight="1" x14ac:dyDescent="0.25">
      <c r="A29" s="1" t="s">
        <v>187</v>
      </c>
      <c r="B29" s="33" t="s">
        <v>163</v>
      </c>
      <c r="C29" s="34">
        <v>11.85</v>
      </c>
      <c r="D29" s="34">
        <v>12</v>
      </c>
      <c r="E29" s="35">
        <v>249</v>
      </c>
      <c r="F29" s="36">
        <v>0.5</v>
      </c>
      <c r="G29" s="37">
        <v>17.89</v>
      </c>
      <c r="H29" s="35">
        <v>374</v>
      </c>
      <c r="I29" s="38">
        <v>0.33310000000000001</v>
      </c>
      <c r="J29" s="38">
        <v>0.3337</v>
      </c>
    </row>
    <row r="30" spans="1:10" ht="15.95" customHeight="1" x14ac:dyDescent="0.25">
      <c r="A30" s="5" t="s">
        <v>188</v>
      </c>
      <c r="B30" s="39" t="s">
        <v>163</v>
      </c>
      <c r="C30" s="40">
        <v>11.85</v>
      </c>
      <c r="D30" s="40">
        <v>12</v>
      </c>
      <c r="E30" s="41">
        <v>249</v>
      </c>
      <c r="F30" s="42">
        <v>0.5</v>
      </c>
      <c r="G30" s="43">
        <v>17.89</v>
      </c>
      <c r="H30" s="41">
        <v>374</v>
      </c>
      <c r="I30" s="44">
        <v>0.33310000000000001</v>
      </c>
      <c r="J30" s="44">
        <v>0.3337</v>
      </c>
    </row>
    <row r="31" spans="1:10" ht="15.95" customHeight="1" x14ac:dyDescent="0.25">
      <c r="A31" s="1" t="s">
        <v>189</v>
      </c>
      <c r="B31" s="33" t="s">
        <v>163</v>
      </c>
      <c r="C31" s="34">
        <v>11.85</v>
      </c>
      <c r="D31" s="34">
        <v>12</v>
      </c>
      <c r="E31" s="35">
        <v>249</v>
      </c>
      <c r="F31" s="36">
        <v>0.5</v>
      </c>
      <c r="G31" s="37">
        <v>17.89</v>
      </c>
      <c r="H31" s="35">
        <v>374</v>
      </c>
      <c r="I31" s="38">
        <v>0.33310000000000001</v>
      </c>
      <c r="J31" s="38">
        <v>0.3337</v>
      </c>
    </row>
    <row r="32" spans="1:10" ht="15.95" customHeight="1" x14ac:dyDescent="0.25">
      <c r="A32" s="5" t="s">
        <v>190</v>
      </c>
      <c r="B32" s="39" t="s">
        <v>163</v>
      </c>
      <c r="C32" s="40">
        <v>12.25</v>
      </c>
      <c r="D32" s="40">
        <v>12.5</v>
      </c>
      <c r="E32" s="41">
        <v>257</v>
      </c>
      <c r="F32" s="42">
        <v>0.5</v>
      </c>
      <c r="G32" s="43">
        <v>18.559999999999999</v>
      </c>
      <c r="H32" s="41">
        <v>386</v>
      </c>
      <c r="I32" s="44">
        <v>0.33300000000000002</v>
      </c>
      <c r="J32" s="44">
        <v>0.33410000000000001</v>
      </c>
    </row>
    <row r="33" spans="1:10" ht="15.95" customHeight="1" x14ac:dyDescent="0.25">
      <c r="A33" s="1" t="s">
        <v>191</v>
      </c>
      <c r="B33" s="33" t="s">
        <v>163</v>
      </c>
      <c r="C33" s="34">
        <v>12.5</v>
      </c>
      <c r="D33" s="34">
        <v>12.65</v>
      </c>
      <c r="E33" s="35">
        <v>263</v>
      </c>
      <c r="F33" s="36">
        <v>0.5</v>
      </c>
      <c r="G33" s="37">
        <v>18.86</v>
      </c>
      <c r="H33" s="35">
        <v>394</v>
      </c>
      <c r="I33" s="38">
        <v>0.33350000000000002</v>
      </c>
      <c r="J33" s="38">
        <v>0.33260000000000001</v>
      </c>
    </row>
    <row r="34" spans="1:10" ht="15.95" customHeight="1" x14ac:dyDescent="0.25">
      <c r="A34" s="5" t="s">
        <v>192</v>
      </c>
      <c r="B34" s="39" t="s">
        <v>163</v>
      </c>
      <c r="C34" s="40">
        <v>12.85</v>
      </c>
      <c r="D34" s="40">
        <v>13</v>
      </c>
      <c r="E34" s="41">
        <v>270</v>
      </c>
      <c r="F34" s="42">
        <v>0.5</v>
      </c>
      <c r="G34" s="43">
        <v>19.39</v>
      </c>
      <c r="H34" s="41">
        <v>405</v>
      </c>
      <c r="I34" s="44">
        <v>0.3332</v>
      </c>
      <c r="J34" s="44">
        <v>0.33300000000000002</v>
      </c>
    </row>
    <row r="35" spans="1:10" ht="15.95" customHeight="1" x14ac:dyDescent="0.25">
      <c r="A35" s="1" t="s">
        <v>193</v>
      </c>
      <c r="B35" s="33" t="s">
        <v>163</v>
      </c>
      <c r="C35" s="34">
        <v>12.85</v>
      </c>
      <c r="D35" s="34">
        <v>13</v>
      </c>
      <c r="E35" s="35">
        <v>270</v>
      </c>
      <c r="F35" s="36">
        <v>0.5</v>
      </c>
      <c r="G35" s="37">
        <v>19.39</v>
      </c>
      <c r="H35" s="35">
        <v>405</v>
      </c>
      <c r="I35" s="38">
        <v>0.3332</v>
      </c>
      <c r="J35" s="38">
        <v>0.33300000000000002</v>
      </c>
    </row>
    <row r="36" spans="1:10" ht="15.95" customHeight="1" x14ac:dyDescent="0.25">
      <c r="A36" s="5" t="s">
        <v>194</v>
      </c>
      <c r="B36" s="39" t="s">
        <v>163</v>
      </c>
      <c r="C36" s="40">
        <v>12.85</v>
      </c>
      <c r="D36" s="40">
        <v>13</v>
      </c>
      <c r="E36" s="41">
        <v>270</v>
      </c>
      <c r="F36" s="42">
        <v>0.5</v>
      </c>
      <c r="G36" s="43">
        <v>19.39</v>
      </c>
      <c r="H36" s="41">
        <v>405</v>
      </c>
      <c r="I36" s="44">
        <v>0.3332</v>
      </c>
      <c r="J36" s="44">
        <v>0.33300000000000002</v>
      </c>
    </row>
    <row r="37" spans="1:10" ht="15.95" customHeight="1" x14ac:dyDescent="0.25">
      <c r="A37" s="1" t="s">
        <v>195</v>
      </c>
      <c r="B37" s="33" t="s">
        <v>163</v>
      </c>
      <c r="C37" s="34">
        <v>12.85</v>
      </c>
      <c r="D37" s="34">
        <v>13</v>
      </c>
      <c r="E37" s="35">
        <v>270</v>
      </c>
      <c r="F37" s="36">
        <v>0.5</v>
      </c>
      <c r="G37" s="37">
        <v>19.39</v>
      </c>
      <c r="H37" s="35">
        <v>405</v>
      </c>
      <c r="I37" s="38">
        <v>0.3332</v>
      </c>
      <c r="J37" s="38">
        <v>0.33300000000000002</v>
      </c>
    </row>
    <row r="38" spans="1:10" ht="15.95" customHeight="1" x14ac:dyDescent="0.25">
      <c r="A38" s="5" t="s">
        <v>196</v>
      </c>
      <c r="B38" s="39" t="s">
        <v>163</v>
      </c>
      <c r="C38" s="40">
        <v>12.85</v>
      </c>
      <c r="D38" s="40">
        <v>13</v>
      </c>
      <c r="E38" s="41">
        <v>270</v>
      </c>
      <c r="F38" s="42">
        <v>0.5</v>
      </c>
      <c r="G38" s="43">
        <v>19.39</v>
      </c>
      <c r="H38" s="41">
        <v>405</v>
      </c>
      <c r="I38" s="44">
        <v>0.3332</v>
      </c>
      <c r="J38" s="44">
        <v>0.33300000000000002</v>
      </c>
    </row>
    <row r="39" spans="1:10" ht="15.95" customHeight="1" x14ac:dyDescent="0.25">
      <c r="A39" s="1" t="s">
        <v>197</v>
      </c>
      <c r="B39" s="33" t="s">
        <v>163</v>
      </c>
      <c r="C39" s="34">
        <v>12.94</v>
      </c>
      <c r="D39" s="34">
        <v>13.1</v>
      </c>
      <c r="E39" s="35">
        <v>272</v>
      </c>
      <c r="F39" s="36">
        <v>0.5</v>
      </c>
      <c r="G39" s="37">
        <v>19.53</v>
      </c>
      <c r="H39" s="35">
        <v>408</v>
      </c>
      <c r="I39" s="38">
        <v>0.33329999999999999</v>
      </c>
      <c r="J39" s="38">
        <v>0.33260000000000001</v>
      </c>
    </row>
    <row r="40" spans="1:10" ht="15.95" customHeight="1" x14ac:dyDescent="0.25">
      <c r="A40" s="5" t="s">
        <v>198</v>
      </c>
      <c r="B40" s="39" t="s">
        <v>163</v>
      </c>
      <c r="C40" s="40">
        <v>13.25</v>
      </c>
      <c r="D40" s="40">
        <v>13.4</v>
      </c>
      <c r="E40" s="41">
        <v>278</v>
      </c>
      <c r="F40" s="42">
        <v>0.5</v>
      </c>
      <c r="G40" s="43">
        <v>19.989999999999998</v>
      </c>
      <c r="H40" s="41">
        <v>417</v>
      </c>
      <c r="I40" s="44">
        <v>0.3332</v>
      </c>
      <c r="J40" s="44">
        <v>0.33329999999999999</v>
      </c>
    </row>
    <row r="41" spans="1:10" ht="15.95" customHeight="1" x14ac:dyDescent="0.25">
      <c r="A41" s="1" t="s">
        <v>199</v>
      </c>
      <c r="B41" s="33" t="s">
        <v>163</v>
      </c>
      <c r="C41" s="34">
        <v>13.5</v>
      </c>
      <c r="D41" s="34">
        <v>13.65</v>
      </c>
      <c r="E41" s="35">
        <v>284</v>
      </c>
      <c r="F41" s="36">
        <v>0.5</v>
      </c>
      <c r="G41" s="37">
        <v>20.36</v>
      </c>
      <c r="H41" s="35">
        <v>426</v>
      </c>
      <c r="I41" s="38">
        <v>0.33350000000000002</v>
      </c>
      <c r="J41" s="38">
        <v>0.33329999999999999</v>
      </c>
    </row>
    <row r="42" spans="1:10" ht="15.95" customHeight="1" x14ac:dyDescent="0.25">
      <c r="A42" s="5" t="s">
        <v>200</v>
      </c>
      <c r="B42" s="39" t="s">
        <v>163</v>
      </c>
      <c r="C42" s="40">
        <v>13.5</v>
      </c>
      <c r="D42" s="40">
        <v>13.65</v>
      </c>
      <c r="E42" s="41">
        <v>284</v>
      </c>
      <c r="F42" s="42">
        <v>0.5</v>
      </c>
      <c r="G42" s="43">
        <v>20.36</v>
      </c>
      <c r="H42" s="41">
        <v>426</v>
      </c>
      <c r="I42" s="44">
        <v>0.33350000000000002</v>
      </c>
      <c r="J42" s="44">
        <v>0.33329999999999999</v>
      </c>
    </row>
    <row r="43" spans="1:10" ht="15.95" customHeight="1" x14ac:dyDescent="0.25">
      <c r="A43" s="1" t="s">
        <v>201</v>
      </c>
      <c r="B43" s="33" t="s">
        <v>163</v>
      </c>
      <c r="C43" s="34">
        <v>13.52</v>
      </c>
      <c r="D43" s="34">
        <v>13.7</v>
      </c>
      <c r="E43" s="35">
        <v>284</v>
      </c>
      <c r="F43" s="36">
        <v>0.5</v>
      </c>
      <c r="G43" s="37">
        <v>20.41</v>
      </c>
      <c r="H43" s="35">
        <v>426</v>
      </c>
      <c r="I43" s="38">
        <v>0.3332</v>
      </c>
      <c r="J43" s="38">
        <v>0.33329999999999999</v>
      </c>
    </row>
    <row r="44" spans="1:10" ht="15.95" customHeight="1" x14ac:dyDescent="0.25">
      <c r="A44" s="5" t="s">
        <v>202</v>
      </c>
      <c r="B44" s="39" t="s">
        <v>163</v>
      </c>
      <c r="C44" s="40">
        <v>13.85</v>
      </c>
      <c r="D44" s="40">
        <v>14</v>
      </c>
      <c r="E44" s="41">
        <v>291</v>
      </c>
      <c r="F44" s="42">
        <v>0.5</v>
      </c>
      <c r="G44" s="43">
        <v>20.89</v>
      </c>
      <c r="H44" s="41">
        <v>436</v>
      </c>
      <c r="I44" s="44">
        <v>0.3332</v>
      </c>
      <c r="J44" s="44">
        <v>0.33239999999999997</v>
      </c>
    </row>
    <row r="45" spans="1:10" ht="15.95" customHeight="1" x14ac:dyDescent="0.25">
      <c r="A45" s="1" t="s">
        <v>203</v>
      </c>
      <c r="B45" s="33" t="s">
        <v>163</v>
      </c>
      <c r="C45" s="34">
        <v>14.5</v>
      </c>
      <c r="D45" s="34">
        <v>14.65</v>
      </c>
      <c r="E45" s="35">
        <v>305</v>
      </c>
      <c r="F45" s="36">
        <v>0.5</v>
      </c>
      <c r="G45" s="37">
        <v>21.86</v>
      </c>
      <c r="H45" s="35">
        <v>458</v>
      </c>
      <c r="I45" s="38">
        <v>0.33350000000000002</v>
      </c>
      <c r="J45" s="38">
        <v>0.33389999999999997</v>
      </c>
    </row>
    <row r="46" spans="1:10" ht="15.95" customHeight="1" x14ac:dyDescent="0.25">
      <c r="A46" s="5" t="s">
        <v>204</v>
      </c>
      <c r="B46" s="39" t="s">
        <v>163</v>
      </c>
      <c r="C46" s="40">
        <v>14.5</v>
      </c>
      <c r="D46" s="40">
        <v>14.65</v>
      </c>
      <c r="E46" s="41">
        <v>305</v>
      </c>
      <c r="F46" s="42">
        <v>0.5</v>
      </c>
      <c r="G46" s="43">
        <v>21.86</v>
      </c>
      <c r="H46" s="41">
        <v>458</v>
      </c>
      <c r="I46" s="44">
        <v>0.33350000000000002</v>
      </c>
      <c r="J46" s="44">
        <v>0.33389999999999997</v>
      </c>
    </row>
    <row r="47" spans="1:10" ht="15.95" customHeight="1" x14ac:dyDescent="0.25">
      <c r="A47" s="1" t="s">
        <v>205</v>
      </c>
      <c r="B47" s="33" t="s">
        <v>163</v>
      </c>
      <c r="C47" s="34">
        <v>14.5</v>
      </c>
      <c r="D47" s="34">
        <v>14.65</v>
      </c>
      <c r="E47" s="35">
        <v>305</v>
      </c>
      <c r="F47" s="36">
        <v>0.5</v>
      </c>
      <c r="G47" s="37">
        <v>21.86</v>
      </c>
      <c r="H47" s="35">
        <v>458</v>
      </c>
      <c r="I47" s="38">
        <v>0.33350000000000002</v>
      </c>
      <c r="J47" s="38">
        <v>0.33389999999999997</v>
      </c>
    </row>
    <row r="48" spans="1:10" ht="15.95" customHeight="1" x14ac:dyDescent="0.25">
      <c r="A48" s="5" t="s">
        <v>206</v>
      </c>
      <c r="B48" s="39" t="s">
        <v>163</v>
      </c>
      <c r="C48" s="40">
        <v>14.5</v>
      </c>
      <c r="D48" s="40">
        <v>14.65</v>
      </c>
      <c r="E48" s="41">
        <v>305</v>
      </c>
      <c r="F48" s="42">
        <v>0.5</v>
      </c>
      <c r="G48" s="43">
        <v>21.86</v>
      </c>
      <c r="H48" s="41">
        <v>458</v>
      </c>
      <c r="I48" s="44">
        <v>0.33350000000000002</v>
      </c>
      <c r="J48" s="44">
        <v>0.33389999999999997</v>
      </c>
    </row>
    <row r="49" spans="1:10" ht="15.95" customHeight="1" x14ac:dyDescent="0.25">
      <c r="A49" s="1" t="s">
        <v>207</v>
      </c>
      <c r="B49" s="33" t="s">
        <v>163</v>
      </c>
      <c r="C49" s="34">
        <v>14.5</v>
      </c>
      <c r="D49" s="34">
        <v>14.75</v>
      </c>
      <c r="E49" s="35">
        <v>305</v>
      </c>
      <c r="F49" s="36">
        <v>0.5</v>
      </c>
      <c r="G49" s="37">
        <v>21.94</v>
      </c>
      <c r="H49" s="35">
        <v>458</v>
      </c>
      <c r="I49" s="38">
        <v>0.33360000000000001</v>
      </c>
      <c r="J49" s="38">
        <v>0.33389999999999997</v>
      </c>
    </row>
    <row r="50" spans="1:10" ht="15.95" customHeight="1" x14ac:dyDescent="0.25">
      <c r="A50" s="5" t="s">
        <v>208</v>
      </c>
      <c r="B50" s="39" t="s">
        <v>163</v>
      </c>
      <c r="C50" s="40">
        <v>14.5</v>
      </c>
      <c r="D50" s="40">
        <v>14.75</v>
      </c>
      <c r="E50" s="41">
        <v>305</v>
      </c>
      <c r="F50" s="42">
        <v>0.5</v>
      </c>
      <c r="G50" s="43">
        <v>21.94</v>
      </c>
      <c r="H50" s="41">
        <v>458</v>
      </c>
      <c r="I50" s="44">
        <v>0.33360000000000001</v>
      </c>
      <c r="J50" s="44">
        <v>0.33389999999999997</v>
      </c>
    </row>
    <row r="51" spans="1:10" ht="15.95" customHeight="1" x14ac:dyDescent="0.25">
      <c r="A51" s="1" t="s">
        <v>209</v>
      </c>
      <c r="B51" s="33" t="s">
        <v>163</v>
      </c>
      <c r="C51" s="34">
        <v>14.5</v>
      </c>
      <c r="D51" s="34">
        <v>14.75</v>
      </c>
      <c r="E51" s="35">
        <v>305</v>
      </c>
      <c r="F51" s="36">
        <v>0.5</v>
      </c>
      <c r="G51" s="37">
        <v>21.94</v>
      </c>
      <c r="H51" s="35">
        <v>458</v>
      </c>
      <c r="I51" s="38">
        <v>0.33360000000000001</v>
      </c>
      <c r="J51" s="38">
        <v>0.33389999999999997</v>
      </c>
    </row>
    <row r="52" spans="1:10" ht="15.95" customHeight="1" x14ac:dyDescent="0.25">
      <c r="A52" s="5" t="s">
        <v>210</v>
      </c>
      <c r="B52" s="39" t="s">
        <v>163</v>
      </c>
      <c r="C52" s="40">
        <v>15.13</v>
      </c>
      <c r="D52" s="40">
        <v>15.3</v>
      </c>
      <c r="E52" s="41">
        <v>318</v>
      </c>
      <c r="F52" s="42">
        <v>0.5</v>
      </c>
      <c r="G52" s="43">
        <v>22.82</v>
      </c>
      <c r="H52" s="41">
        <v>477</v>
      </c>
      <c r="I52" s="44">
        <v>0.33350000000000002</v>
      </c>
      <c r="J52" s="44">
        <v>0.33360000000000001</v>
      </c>
    </row>
    <row r="53" spans="1:10" ht="15.95" customHeight="1" x14ac:dyDescent="0.25">
      <c r="A53" s="1" t="s">
        <v>211</v>
      </c>
      <c r="B53" s="33" t="s">
        <v>163</v>
      </c>
      <c r="C53" s="34">
        <v>16.5</v>
      </c>
      <c r="D53" s="34">
        <v>16.649999999999999</v>
      </c>
      <c r="E53" s="35">
        <v>347</v>
      </c>
      <c r="F53" s="36">
        <v>0.5</v>
      </c>
      <c r="G53" s="37">
        <v>24.86</v>
      </c>
      <c r="H53" s="35">
        <v>520</v>
      </c>
      <c r="I53" s="38">
        <v>0.33350000000000002</v>
      </c>
      <c r="J53" s="38">
        <v>0.33279999999999998</v>
      </c>
    </row>
    <row r="54" spans="1:10" ht="15.95" customHeight="1" x14ac:dyDescent="0.25">
      <c r="A54" s="5" t="s">
        <v>212</v>
      </c>
      <c r="B54" s="39" t="s">
        <v>163</v>
      </c>
      <c r="C54" s="40">
        <v>16.5</v>
      </c>
      <c r="D54" s="40">
        <v>16.649999999999999</v>
      </c>
      <c r="E54" s="41">
        <v>347</v>
      </c>
      <c r="F54" s="42">
        <v>0.5</v>
      </c>
      <c r="G54" s="43">
        <v>24.86</v>
      </c>
      <c r="H54" s="41">
        <v>520</v>
      </c>
      <c r="I54" s="44">
        <v>0.33350000000000002</v>
      </c>
      <c r="J54" s="44">
        <v>0.33279999999999998</v>
      </c>
    </row>
    <row r="55" spans="1:10" ht="15.95" customHeight="1" x14ac:dyDescent="0.25">
      <c r="A55" s="1" t="s">
        <v>213</v>
      </c>
      <c r="B55" s="33" t="s">
        <v>163</v>
      </c>
      <c r="C55" s="34">
        <v>16.5</v>
      </c>
      <c r="D55" s="34">
        <v>16.75</v>
      </c>
      <c r="E55" s="35">
        <v>347</v>
      </c>
      <c r="F55" s="36">
        <v>0.5</v>
      </c>
      <c r="G55" s="37">
        <v>24.94</v>
      </c>
      <c r="H55" s="35">
        <v>520</v>
      </c>
      <c r="I55" s="38">
        <v>0.33360000000000001</v>
      </c>
      <c r="J55" s="38">
        <v>0.33279999999999998</v>
      </c>
    </row>
    <row r="56" spans="1:10" ht="15.95" customHeight="1" x14ac:dyDescent="0.25">
      <c r="A56" s="5" t="s">
        <v>214</v>
      </c>
      <c r="B56" s="39" t="s">
        <v>163</v>
      </c>
      <c r="C56" s="40">
        <v>17.84</v>
      </c>
      <c r="D56" s="40">
        <v>18</v>
      </c>
      <c r="E56" s="41">
        <v>375</v>
      </c>
      <c r="F56" s="42">
        <v>0.5</v>
      </c>
      <c r="G56" s="43">
        <v>26.88</v>
      </c>
      <c r="H56" s="41">
        <v>562</v>
      </c>
      <c r="I56" s="44">
        <v>0.33329999999999999</v>
      </c>
      <c r="J56" s="44">
        <v>0.33260000000000001</v>
      </c>
    </row>
    <row r="57" spans="1:10" ht="15.95" customHeight="1" x14ac:dyDescent="0.25">
      <c r="A57" s="1" t="s">
        <v>215</v>
      </c>
      <c r="B57" s="33" t="s">
        <v>163</v>
      </c>
      <c r="C57" s="34">
        <v>18.25</v>
      </c>
      <c r="D57" s="34">
        <v>18.5</v>
      </c>
      <c r="E57" s="35">
        <v>383</v>
      </c>
      <c r="F57" s="36">
        <v>0.5</v>
      </c>
      <c r="G57" s="37">
        <v>27.56</v>
      </c>
      <c r="H57" s="35">
        <v>574</v>
      </c>
      <c r="I57" s="38">
        <v>0.33310000000000001</v>
      </c>
      <c r="J57" s="38">
        <v>0.33279999999999998</v>
      </c>
    </row>
    <row r="58" spans="1:10" ht="15.95" customHeight="1" x14ac:dyDescent="0.25">
      <c r="A58" s="5" t="s">
        <v>216</v>
      </c>
      <c r="B58" s="39" t="s">
        <v>163</v>
      </c>
      <c r="C58" s="40">
        <v>18.5</v>
      </c>
      <c r="D58" s="40">
        <v>18.75</v>
      </c>
      <c r="E58" s="41">
        <v>388</v>
      </c>
      <c r="F58" s="42">
        <v>0.5</v>
      </c>
      <c r="G58" s="43">
        <v>27.94</v>
      </c>
      <c r="H58" s="41">
        <v>582</v>
      </c>
      <c r="I58" s="44">
        <v>0.33360000000000001</v>
      </c>
      <c r="J58" s="44">
        <v>0.33329999999999999</v>
      </c>
    </row>
    <row r="59" spans="1:10" ht="15.95" customHeight="1" x14ac:dyDescent="0.25">
      <c r="A59" s="1" t="s">
        <v>217</v>
      </c>
      <c r="B59" s="33" t="s">
        <v>163</v>
      </c>
      <c r="C59" s="34">
        <v>18.5</v>
      </c>
      <c r="D59" s="34">
        <v>18.75</v>
      </c>
      <c r="E59" s="35">
        <v>388</v>
      </c>
      <c r="F59" s="36">
        <v>0.5</v>
      </c>
      <c r="G59" s="37">
        <v>27.94</v>
      </c>
      <c r="H59" s="35">
        <v>582</v>
      </c>
      <c r="I59" s="38">
        <v>0.33360000000000001</v>
      </c>
      <c r="J59" s="38">
        <v>0.33329999999999999</v>
      </c>
    </row>
    <row r="60" spans="1:10" ht="15.95" customHeight="1" x14ac:dyDescent="0.25">
      <c r="A60" s="5" t="s">
        <v>218</v>
      </c>
      <c r="B60" s="39" t="s">
        <v>163</v>
      </c>
      <c r="C60" s="40">
        <v>18.5</v>
      </c>
      <c r="D60" s="40">
        <v>19</v>
      </c>
      <c r="E60" s="41">
        <v>388</v>
      </c>
      <c r="F60" s="42">
        <v>0.5</v>
      </c>
      <c r="G60" s="43">
        <v>28.12</v>
      </c>
      <c r="H60" s="41">
        <v>582</v>
      </c>
      <c r="I60" s="44">
        <v>0.3332</v>
      </c>
      <c r="J60" s="44">
        <v>0.33329999999999999</v>
      </c>
    </row>
    <row r="61" spans="1:10" ht="15.95" customHeight="1" x14ac:dyDescent="0.25">
      <c r="A61" s="1" t="s">
        <v>219</v>
      </c>
      <c r="B61" s="33" t="s">
        <v>163</v>
      </c>
      <c r="C61" s="34">
        <v>19.5</v>
      </c>
      <c r="D61" s="34">
        <v>20</v>
      </c>
      <c r="E61" s="35">
        <v>410</v>
      </c>
      <c r="F61" s="36">
        <v>0.5</v>
      </c>
      <c r="G61" s="37">
        <v>29.62</v>
      </c>
      <c r="H61" s="35">
        <v>615</v>
      </c>
      <c r="I61" s="38">
        <v>0.3332</v>
      </c>
      <c r="J61" s="38">
        <v>0.33329999999999999</v>
      </c>
    </row>
    <row r="62" spans="1:10" ht="15.95" customHeight="1" x14ac:dyDescent="0.25">
      <c r="A62" s="5" t="s">
        <v>220</v>
      </c>
      <c r="B62" s="39" t="s">
        <v>163</v>
      </c>
      <c r="C62" s="40">
        <v>20.85</v>
      </c>
      <c r="D62" s="40">
        <v>21</v>
      </c>
      <c r="E62" s="41">
        <v>438</v>
      </c>
      <c r="F62" s="42">
        <v>0.5</v>
      </c>
      <c r="G62" s="43">
        <v>31.39</v>
      </c>
      <c r="H62" s="41">
        <v>657</v>
      </c>
      <c r="I62" s="44">
        <v>0.3332</v>
      </c>
      <c r="J62" s="44">
        <v>0.33310000000000001</v>
      </c>
    </row>
    <row r="63" spans="1:10" ht="15.95" customHeight="1" x14ac:dyDescent="0.25">
      <c r="A63" s="1" t="s">
        <v>221</v>
      </c>
      <c r="B63" s="33" t="s">
        <v>163</v>
      </c>
      <c r="C63" s="34">
        <v>21.08</v>
      </c>
      <c r="D63" s="34">
        <v>21.25</v>
      </c>
      <c r="E63" s="35">
        <v>443</v>
      </c>
      <c r="F63" s="36">
        <v>0.5</v>
      </c>
      <c r="G63" s="37">
        <v>31.75</v>
      </c>
      <c r="H63" s="35">
        <v>664</v>
      </c>
      <c r="I63" s="38">
        <v>0.33350000000000002</v>
      </c>
      <c r="J63" s="38">
        <v>0.3327</v>
      </c>
    </row>
    <row r="64" spans="1:10" ht="15.95" customHeight="1" x14ac:dyDescent="0.25">
      <c r="A64" s="5" t="s">
        <v>222</v>
      </c>
      <c r="B64" s="39" t="s">
        <v>163</v>
      </c>
      <c r="C64" s="40">
        <v>22.5</v>
      </c>
      <c r="D64" s="40">
        <v>22.75</v>
      </c>
      <c r="E64" s="41">
        <v>473</v>
      </c>
      <c r="F64" s="42">
        <v>0.5</v>
      </c>
      <c r="G64" s="43">
        <v>33.94</v>
      </c>
      <c r="H64" s="41">
        <v>710</v>
      </c>
      <c r="I64" s="44">
        <v>0.3332</v>
      </c>
      <c r="J64" s="44">
        <v>0.3337</v>
      </c>
    </row>
    <row r="65" spans="1:10" ht="15.95" customHeight="1" x14ac:dyDescent="0.25">
      <c r="A65" s="1" t="s">
        <v>223</v>
      </c>
      <c r="B65" s="33" t="s">
        <v>163</v>
      </c>
      <c r="C65" s="34">
        <v>22.5</v>
      </c>
      <c r="D65" s="34">
        <v>22.75</v>
      </c>
      <c r="E65" s="35">
        <v>473</v>
      </c>
      <c r="F65" s="36">
        <v>0.5</v>
      </c>
      <c r="G65" s="37">
        <v>33.94</v>
      </c>
      <c r="H65" s="35">
        <v>710</v>
      </c>
      <c r="I65" s="38">
        <v>0.3332</v>
      </c>
      <c r="J65" s="38">
        <v>0.3337</v>
      </c>
    </row>
    <row r="66" spans="1:10" ht="15.95" customHeight="1" x14ac:dyDescent="0.25">
      <c r="A66" s="5" t="s">
        <v>224</v>
      </c>
      <c r="B66" s="39" t="s">
        <v>163</v>
      </c>
      <c r="C66" s="40">
        <v>22.5</v>
      </c>
      <c r="D66" s="40">
        <v>23</v>
      </c>
      <c r="E66" s="41">
        <v>473</v>
      </c>
      <c r="F66" s="42">
        <v>0.5</v>
      </c>
      <c r="G66" s="43">
        <v>34.119999999999997</v>
      </c>
      <c r="H66" s="41">
        <v>710</v>
      </c>
      <c r="I66" s="44">
        <v>0.3332</v>
      </c>
      <c r="J66" s="44">
        <v>0.3337</v>
      </c>
    </row>
    <row r="67" spans="1:10" ht="15.95" customHeight="1" x14ac:dyDescent="0.25">
      <c r="A67" s="1" t="s">
        <v>225</v>
      </c>
      <c r="B67" s="33" t="s">
        <v>163</v>
      </c>
      <c r="C67" s="34">
        <v>22.5</v>
      </c>
      <c r="D67" s="34">
        <v>23</v>
      </c>
      <c r="E67" s="35">
        <v>473</v>
      </c>
      <c r="F67" s="36">
        <v>0.5</v>
      </c>
      <c r="G67" s="37">
        <v>34.119999999999997</v>
      </c>
      <c r="H67" s="35">
        <v>710</v>
      </c>
      <c r="I67" s="38">
        <v>0.3332</v>
      </c>
      <c r="J67" s="38">
        <v>0.3337</v>
      </c>
    </row>
    <row r="68" spans="1:10" ht="15.95" customHeight="1" x14ac:dyDescent="0.25">
      <c r="A68" s="5" t="s">
        <v>226</v>
      </c>
      <c r="B68" s="39" t="s">
        <v>163</v>
      </c>
      <c r="C68" s="40">
        <v>22.5</v>
      </c>
      <c r="D68" s="40">
        <v>23</v>
      </c>
      <c r="E68" s="41">
        <v>473</v>
      </c>
      <c r="F68" s="42">
        <v>0.5</v>
      </c>
      <c r="G68" s="43">
        <v>34.119999999999997</v>
      </c>
      <c r="H68" s="41">
        <v>710</v>
      </c>
      <c r="I68" s="44">
        <v>0.3332</v>
      </c>
      <c r="J68" s="44">
        <v>0.3337</v>
      </c>
    </row>
    <row r="69" spans="1:10" ht="15.95" customHeight="1" x14ac:dyDescent="0.25">
      <c r="A69" s="1" t="s">
        <v>227</v>
      </c>
      <c r="B69" s="33" t="s">
        <v>163</v>
      </c>
      <c r="C69" s="34">
        <v>22.85</v>
      </c>
      <c r="D69" s="34">
        <v>23</v>
      </c>
      <c r="E69" s="35">
        <v>480</v>
      </c>
      <c r="F69" s="36">
        <v>0.5</v>
      </c>
      <c r="G69" s="37">
        <v>34.39</v>
      </c>
      <c r="H69" s="35">
        <v>720</v>
      </c>
      <c r="I69" s="38">
        <v>0.3332</v>
      </c>
      <c r="J69" s="38">
        <v>0.33310000000000001</v>
      </c>
    </row>
    <row r="70" spans="1:10" ht="15.95" customHeight="1" x14ac:dyDescent="0.25">
      <c r="A70" s="5" t="s">
        <v>228</v>
      </c>
      <c r="B70" s="39" t="s">
        <v>163</v>
      </c>
      <c r="C70" s="40">
        <v>23.29</v>
      </c>
      <c r="D70" s="40">
        <v>23.5</v>
      </c>
      <c r="E70" s="41">
        <v>489</v>
      </c>
      <c r="F70" s="42">
        <v>0.5</v>
      </c>
      <c r="G70" s="43">
        <v>35.090000000000003</v>
      </c>
      <c r="H70" s="41">
        <v>734</v>
      </c>
      <c r="I70" s="44">
        <v>0.33339999999999997</v>
      </c>
      <c r="J70" s="44">
        <v>0.33410000000000001</v>
      </c>
    </row>
    <row r="71" spans="1:10" ht="15.95" customHeight="1" x14ac:dyDescent="0.25">
      <c r="A71" s="1" t="s">
        <v>229</v>
      </c>
      <c r="B71" s="33" t="s">
        <v>163</v>
      </c>
      <c r="C71" s="34">
        <v>23.3</v>
      </c>
      <c r="D71" s="34">
        <v>23.5</v>
      </c>
      <c r="E71" s="35">
        <v>489</v>
      </c>
      <c r="F71" s="36">
        <v>0.5</v>
      </c>
      <c r="G71" s="37">
        <v>35.1</v>
      </c>
      <c r="H71" s="35">
        <v>734</v>
      </c>
      <c r="I71" s="38">
        <v>0.33329999999999999</v>
      </c>
      <c r="J71" s="38">
        <v>0.33410000000000001</v>
      </c>
    </row>
    <row r="72" spans="1:10" ht="15.95" customHeight="1" x14ac:dyDescent="0.25">
      <c r="A72" s="5" t="s">
        <v>230</v>
      </c>
      <c r="B72" s="39" t="s">
        <v>163</v>
      </c>
      <c r="C72" s="40">
        <v>24.5</v>
      </c>
      <c r="D72" s="40">
        <v>24.75</v>
      </c>
      <c r="E72" s="41">
        <v>514</v>
      </c>
      <c r="F72" s="42">
        <v>0.5</v>
      </c>
      <c r="G72" s="43">
        <v>36.94</v>
      </c>
      <c r="H72" s="41">
        <v>771</v>
      </c>
      <c r="I72" s="44">
        <v>0.3332</v>
      </c>
      <c r="J72" s="44">
        <v>0.33329999999999999</v>
      </c>
    </row>
    <row r="73" spans="1:10" ht="15.95" customHeight="1" x14ac:dyDescent="0.25">
      <c r="A73" s="1" t="s">
        <v>231</v>
      </c>
      <c r="B73" s="33" t="s">
        <v>163</v>
      </c>
      <c r="C73" s="34">
        <v>24.5</v>
      </c>
      <c r="D73" s="34">
        <v>24.75</v>
      </c>
      <c r="E73" s="35">
        <v>514</v>
      </c>
      <c r="F73" s="36">
        <v>0.5</v>
      </c>
      <c r="G73" s="37">
        <v>36.94</v>
      </c>
      <c r="H73" s="35">
        <v>771</v>
      </c>
      <c r="I73" s="38">
        <v>0.3332</v>
      </c>
      <c r="J73" s="38">
        <v>0.33329999999999999</v>
      </c>
    </row>
    <row r="74" spans="1:10" ht="15.95" customHeight="1" x14ac:dyDescent="0.25">
      <c r="A74" s="5" t="s">
        <v>232</v>
      </c>
      <c r="B74" s="39" t="s">
        <v>163</v>
      </c>
      <c r="C74" s="40">
        <v>24.5</v>
      </c>
      <c r="D74" s="40">
        <v>25</v>
      </c>
      <c r="E74" s="41">
        <v>514</v>
      </c>
      <c r="F74" s="42">
        <v>0.5</v>
      </c>
      <c r="G74" s="43">
        <v>37.119999999999997</v>
      </c>
      <c r="H74" s="41">
        <v>771</v>
      </c>
      <c r="I74" s="44">
        <v>0.3332</v>
      </c>
      <c r="J74" s="44">
        <v>0.33329999999999999</v>
      </c>
    </row>
    <row r="75" spans="1:10" ht="15.95" customHeight="1" x14ac:dyDescent="0.25">
      <c r="A75" s="1" t="s">
        <v>233</v>
      </c>
      <c r="B75" s="33" t="s">
        <v>163</v>
      </c>
      <c r="C75" s="34">
        <v>26.5</v>
      </c>
      <c r="D75" s="34">
        <v>26.75</v>
      </c>
      <c r="E75" s="35">
        <v>557</v>
      </c>
      <c r="F75" s="36">
        <v>0.5</v>
      </c>
      <c r="G75" s="37">
        <v>39.94</v>
      </c>
      <c r="H75" s="35">
        <v>836</v>
      </c>
      <c r="I75" s="38">
        <v>0.3332</v>
      </c>
      <c r="J75" s="38">
        <v>0.3337</v>
      </c>
    </row>
    <row r="76" spans="1:10" ht="15.95" customHeight="1" x14ac:dyDescent="0.25">
      <c r="A76" s="5" t="s">
        <v>234</v>
      </c>
      <c r="B76" s="39" t="s">
        <v>163</v>
      </c>
      <c r="C76" s="40">
        <v>28.5</v>
      </c>
      <c r="D76" s="40">
        <v>28.75</v>
      </c>
      <c r="E76" s="41">
        <v>599</v>
      </c>
      <c r="F76" s="42">
        <v>0.5</v>
      </c>
      <c r="G76" s="43">
        <v>42.94</v>
      </c>
      <c r="H76" s="41">
        <v>898</v>
      </c>
      <c r="I76" s="44">
        <v>0.33329999999999999</v>
      </c>
      <c r="J76" s="44">
        <v>0.33300000000000002</v>
      </c>
    </row>
    <row r="77" spans="1:10" ht="15.95" customHeight="1" x14ac:dyDescent="0.25">
      <c r="A77" s="1" t="s">
        <v>235</v>
      </c>
      <c r="B77" s="33" t="s">
        <v>163</v>
      </c>
      <c r="C77" s="34">
        <v>28.5</v>
      </c>
      <c r="D77" s="34">
        <v>29</v>
      </c>
      <c r="E77" s="35">
        <v>599</v>
      </c>
      <c r="F77" s="36">
        <v>0.5</v>
      </c>
      <c r="G77" s="37">
        <v>43.12</v>
      </c>
      <c r="H77" s="35">
        <v>898</v>
      </c>
      <c r="I77" s="38">
        <v>0.33329999999999999</v>
      </c>
      <c r="J77" s="38">
        <v>0.33300000000000002</v>
      </c>
    </row>
    <row r="78" spans="1:10" ht="15.95" customHeight="1" x14ac:dyDescent="0.25">
      <c r="A78" s="5" t="s">
        <v>236</v>
      </c>
      <c r="B78" s="39" t="s">
        <v>163</v>
      </c>
      <c r="C78" s="40">
        <v>32.5</v>
      </c>
      <c r="D78" s="40">
        <v>32.75</v>
      </c>
      <c r="E78" s="41">
        <v>683</v>
      </c>
      <c r="F78" s="42">
        <v>0.5</v>
      </c>
      <c r="G78" s="43">
        <v>48.94</v>
      </c>
      <c r="H78" s="41">
        <v>1024</v>
      </c>
      <c r="I78" s="44">
        <v>0.33329999999999999</v>
      </c>
      <c r="J78" s="44">
        <v>0.33310000000000001</v>
      </c>
    </row>
    <row r="79" spans="1:10" ht="15.95" customHeight="1" x14ac:dyDescent="0.25">
      <c r="A79" s="1" t="s">
        <v>237</v>
      </c>
      <c r="B79" s="33" t="s">
        <v>163</v>
      </c>
      <c r="C79" s="34">
        <v>38.5</v>
      </c>
      <c r="D79" s="34">
        <v>39</v>
      </c>
      <c r="E79" s="35">
        <v>808</v>
      </c>
      <c r="F79" s="36">
        <v>0.5</v>
      </c>
      <c r="G79" s="37">
        <v>58.12</v>
      </c>
      <c r="H79" s="35">
        <v>1212</v>
      </c>
      <c r="I79" s="38">
        <v>0.33329999999999999</v>
      </c>
      <c r="J79" s="38">
        <v>0.33329999999999999</v>
      </c>
    </row>
    <row r="80" spans="1:10" ht="15.95" customHeight="1" x14ac:dyDescent="0.25">
      <c r="A80" s="5" t="s">
        <v>238</v>
      </c>
      <c r="B80" s="45" t="s">
        <v>239</v>
      </c>
      <c r="C80" s="40">
        <v>1.07</v>
      </c>
      <c r="D80" s="40">
        <v>1.1000000000000001</v>
      </c>
      <c r="E80" s="41">
        <v>22</v>
      </c>
      <c r="F80" s="42">
        <v>0.5</v>
      </c>
      <c r="G80" s="43">
        <v>1.63</v>
      </c>
      <c r="H80" s="41">
        <v>33</v>
      </c>
      <c r="I80" s="44">
        <v>0.33129999999999998</v>
      </c>
      <c r="J80" s="44">
        <v>0.34179999999999999</v>
      </c>
    </row>
    <row r="81" spans="1:10" ht="15.95" customHeight="1" x14ac:dyDescent="0.25">
      <c r="A81" s="1" t="s">
        <v>240</v>
      </c>
      <c r="B81" s="46" t="s">
        <v>239</v>
      </c>
      <c r="C81" s="34">
        <v>1.18</v>
      </c>
      <c r="D81" s="34">
        <v>1.2</v>
      </c>
      <c r="E81" s="35">
        <v>25</v>
      </c>
      <c r="F81" s="36">
        <v>0.5</v>
      </c>
      <c r="G81" s="37">
        <v>1.78</v>
      </c>
      <c r="H81" s="35">
        <v>38</v>
      </c>
      <c r="I81" s="38">
        <v>0.33150000000000002</v>
      </c>
      <c r="J81" s="38">
        <v>0.33329999999999999</v>
      </c>
    </row>
    <row r="82" spans="1:10" ht="15.95" customHeight="1" x14ac:dyDescent="0.25">
      <c r="A82" s="5" t="s">
        <v>150</v>
      </c>
      <c r="B82" s="45" t="s">
        <v>239</v>
      </c>
      <c r="C82" s="40">
        <v>1.48</v>
      </c>
      <c r="D82" s="40">
        <v>1.5</v>
      </c>
      <c r="E82" s="41">
        <v>31</v>
      </c>
      <c r="F82" s="42">
        <v>0.5</v>
      </c>
      <c r="G82" s="43">
        <v>2.23</v>
      </c>
      <c r="H82" s="41">
        <v>46</v>
      </c>
      <c r="I82" s="44">
        <v>0.33179999999999998</v>
      </c>
      <c r="J82" s="44">
        <v>0.32729999999999998</v>
      </c>
    </row>
    <row r="83" spans="1:10" ht="15.95" customHeight="1" x14ac:dyDescent="0.25">
      <c r="A83" s="1" t="s">
        <v>241</v>
      </c>
      <c r="B83" s="46" t="s">
        <v>239</v>
      </c>
      <c r="C83" s="34">
        <v>1.71</v>
      </c>
      <c r="D83" s="34">
        <v>1.75</v>
      </c>
      <c r="E83" s="35">
        <v>36</v>
      </c>
      <c r="F83" s="36">
        <v>0.5</v>
      </c>
      <c r="G83" s="37">
        <v>2.59</v>
      </c>
      <c r="H83" s="35">
        <v>54</v>
      </c>
      <c r="I83" s="38">
        <v>0.33200000000000002</v>
      </c>
      <c r="J83" s="38">
        <v>0.33329999999999999</v>
      </c>
    </row>
    <row r="84" spans="1:10" ht="15.95" customHeight="1" x14ac:dyDescent="0.25">
      <c r="A84" s="5" t="s">
        <v>242</v>
      </c>
      <c r="B84" s="45" t="s">
        <v>239</v>
      </c>
      <c r="C84" s="40">
        <v>2.4500000000000002</v>
      </c>
      <c r="D84" s="40">
        <v>2.5</v>
      </c>
      <c r="E84" s="41">
        <v>51</v>
      </c>
      <c r="F84" s="42">
        <v>0.5</v>
      </c>
      <c r="G84" s="43">
        <v>3.71</v>
      </c>
      <c r="H84" s="41">
        <v>76</v>
      </c>
      <c r="I84" s="44">
        <v>0.33150000000000002</v>
      </c>
      <c r="J84" s="44">
        <v>0.33150000000000002</v>
      </c>
    </row>
    <row r="85" spans="1:10" ht="15.95" customHeight="1" x14ac:dyDescent="0.25">
      <c r="A85" s="1" t="s">
        <v>243</v>
      </c>
      <c r="B85" s="46" t="s">
        <v>239</v>
      </c>
      <c r="C85" s="34">
        <v>2.85</v>
      </c>
      <c r="D85" s="34">
        <v>2.9</v>
      </c>
      <c r="E85" s="35">
        <v>60</v>
      </c>
      <c r="F85" s="36">
        <v>0.4</v>
      </c>
      <c r="G85" s="37">
        <v>4.0199999999999996</v>
      </c>
      <c r="H85" s="35">
        <v>84</v>
      </c>
      <c r="I85" s="38">
        <v>0.28360000000000002</v>
      </c>
      <c r="J85" s="38">
        <v>0.28499999999999998</v>
      </c>
    </row>
    <row r="86" spans="1:10" ht="15.95" customHeight="1" x14ac:dyDescent="0.25">
      <c r="A86" s="5" t="s">
        <v>244</v>
      </c>
      <c r="B86" s="45" t="s">
        <v>239</v>
      </c>
      <c r="C86" s="40">
        <v>2.95</v>
      </c>
      <c r="D86" s="40">
        <v>3</v>
      </c>
      <c r="E86" s="41">
        <v>62</v>
      </c>
      <c r="F86" s="42">
        <v>0.4</v>
      </c>
      <c r="G86" s="43">
        <v>4.17</v>
      </c>
      <c r="H86" s="41">
        <v>87</v>
      </c>
      <c r="I86" s="44">
        <v>0.28539999999999999</v>
      </c>
      <c r="J86" s="44">
        <v>0.28499999999999998</v>
      </c>
    </row>
    <row r="87" spans="1:10" ht="15.95" customHeight="1" x14ac:dyDescent="0.25">
      <c r="A87" s="1" t="s">
        <v>245</v>
      </c>
      <c r="B87" s="46" t="s">
        <v>239</v>
      </c>
      <c r="C87" s="34">
        <v>3.2</v>
      </c>
      <c r="D87" s="34">
        <v>3.25</v>
      </c>
      <c r="E87" s="35">
        <v>67</v>
      </c>
      <c r="F87" s="36">
        <v>0.4</v>
      </c>
      <c r="G87" s="37">
        <v>4.51</v>
      </c>
      <c r="H87" s="35">
        <v>94</v>
      </c>
      <c r="I87" s="38">
        <v>0.2838</v>
      </c>
      <c r="J87" s="38">
        <v>0.28570000000000001</v>
      </c>
    </row>
    <row r="88" spans="1:10" ht="15.95" customHeight="1" x14ac:dyDescent="0.25">
      <c r="A88" s="5" t="s">
        <v>246</v>
      </c>
      <c r="B88" s="45" t="s">
        <v>239</v>
      </c>
      <c r="C88" s="40">
        <v>3.25</v>
      </c>
      <c r="D88" s="40">
        <v>3.35</v>
      </c>
      <c r="E88" s="41">
        <v>68</v>
      </c>
      <c r="F88" s="42">
        <v>0.4</v>
      </c>
      <c r="G88" s="43">
        <v>4.62</v>
      </c>
      <c r="H88" s="41">
        <v>95</v>
      </c>
      <c r="I88" s="44">
        <v>0.28570000000000001</v>
      </c>
      <c r="J88" s="44">
        <v>0.28320000000000001</v>
      </c>
    </row>
    <row r="89" spans="1:10" ht="15.95" customHeight="1" x14ac:dyDescent="0.25">
      <c r="A89" s="1" t="s">
        <v>247</v>
      </c>
      <c r="B89" s="46" t="s">
        <v>239</v>
      </c>
      <c r="C89" s="34">
        <v>3.25</v>
      </c>
      <c r="D89" s="34">
        <v>3.35</v>
      </c>
      <c r="E89" s="35">
        <v>68</v>
      </c>
      <c r="F89" s="36">
        <v>0.4</v>
      </c>
      <c r="G89" s="37">
        <v>4.62</v>
      </c>
      <c r="H89" s="35">
        <v>95</v>
      </c>
      <c r="I89" s="38">
        <v>0.28570000000000001</v>
      </c>
      <c r="J89" s="38">
        <v>0.28320000000000001</v>
      </c>
    </row>
    <row r="90" spans="1:10" ht="15.95" customHeight="1" x14ac:dyDescent="0.25">
      <c r="A90" s="5" t="s">
        <v>248</v>
      </c>
      <c r="B90" s="45" t="s">
        <v>239</v>
      </c>
      <c r="C90" s="40">
        <v>3.33</v>
      </c>
      <c r="D90" s="40">
        <v>3.4</v>
      </c>
      <c r="E90" s="41">
        <v>70</v>
      </c>
      <c r="F90" s="42">
        <v>0.4</v>
      </c>
      <c r="G90" s="43">
        <v>4.71</v>
      </c>
      <c r="H90" s="41">
        <v>98</v>
      </c>
      <c r="I90" s="44">
        <v>0.28449999999999998</v>
      </c>
      <c r="J90" s="44">
        <v>0.2833</v>
      </c>
    </row>
    <row r="91" spans="1:10" ht="15.95" customHeight="1" x14ac:dyDescent="0.25">
      <c r="A91" s="1" t="s">
        <v>249</v>
      </c>
      <c r="B91" s="46" t="s">
        <v>239</v>
      </c>
      <c r="C91" s="34">
        <v>3.85</v>
      </c>
      <c r="D91" s="34">
        <v>3.9</v>
      </c>
      <c r="E91" s="35">
        <v>81</v>
      </c>
      <c r="F91" s="36">
        <v>0.4</v>
      </c>
      <c r="G91" s="37">
        <v>5.42</v>
      </c>
      <c r="H91" s="35">
        <v>113</v>
      </c>
      <c r="I91" s="38">
        <v>0.28410000000000002</v>
      </c>
      <c r="J91" s="38">
        <v>0.28249999999999997</v>
      </c>
    </row>
    <row r="92" spans="1:10" ht="15.95" customHeight="1" x14ac:dyDescent="0.25">
      <c r="A92" s="5" t="s">
        <v>250</v>
      </c>
      <c r="B92" s="45" t="s">
        <v>239</v>
      </c>
      <c r="C92" s="40">
        <v>3.85</v>
      </c>
      <c r="D92" s="40">
        <v>3.9</v>
      </c>
      <c r="E92" s="41">
        <v>81</v>
      </c>
      <c r="F92" s="42">
        <v>0.4</v>
      </c>
      <c r="G92" s="43">
        <v>5.42</v>
      </c>
      <c r="H92" s="41">
        <v>113</v>
      </c>
      <c r="I92" s="44">
        <v>0.28410000000000002</v>
      </c>
      <c r="J92" s="44">
        <v>0.28249999999999997</v>
      </c>
    </row>
    <row r="93" spans="1:10" ht="15.95" customHeight="1" x14ac:dyDescent="0.25">
      <c r="A93" s="1" t="s">
        <v>147</v>
      </c>
      <c r="B93" s="46" t="s">
        <v>239</v>
      </c>
      <c r="C93" s="34">
        <v>4.2</v>
      </c>
      <c r="D93" s="34">
        <v>4.3</v>
      </c>
      <c r="E93" s="35">
        <v>88</v>
      </c>
      <c r="F93" s="36">
        <v>0.3</v>
      </c>
      <c r="G93" s="37">
        <v>5.53</v>
      </c>
      <c r="H93" s="35">
        <v>114</v>
      </c>
      <c r="I93" s="38">
        <v>0.23150000000000001</v>
      </c>
      <c r="J93" s="38">
        <v>0.22509999999999999</v>
      </c>
    </row>
    <row r="94" spans="1:10" ht="15.95" customHeight="1" x14ac:dyDescent="0.25">
      <c r="A94" s="5" t="s">
        <v>251</v>
      </c>
      <c r="B94" s="45" t="s">
        <v>239</v>
      </c>
      <c r="C94" s="40">
        <v>4.5</v>
      </c>
      <c r="D94" s="40">
        <v>4.75</v>
      </c>
      <c r="E94" s="41">
        <v>95</v>
      </c>
      <c r="F94" s="42">
        <v>0.3</v>
      </c>
      <c r="G94" s="43">
        <v>6.01</v>
      </c>
      <c r="H94" s="41">
        <v>124</v>
      </c>
      <c r="I94" s="44">
        <v>0.2296</v>
      </c>
      <c r="J94" s="44">
        <v>0.2339</v>
      </c>
    </row>
    <row r="95" spans="1:10" ht="15.95" customHeight="1" x14ac:dyDescent="0.25">
      <c r="A95" s="1" t="s">
        <v>252</v>
      </c>
      <c r="B95" s="46" t="s">
        <v>239</v>
      </c>
      <c r="C95" s="34">
        <v>4.5999999999999996</v>
      </c>
      <c r="D95" s="34">
        <v>4.75</v>
      </c>
      <c r="E95" s="35">
        <v>97</v>
      </c>
      <c r="F95" s="36">
        <v>0.3</v>
      </c>
      <c r="G95" s="37">
        <v>6.08</v>
      </c>
      <c r="H95" s="35">
        <v>126</v>
      </c>
      <c r="I95" s="38">
        <v>0.2319</v>
      </c>
      <c r="J95" s="38">
        <v>0.23</v>
      </c>
    </row>
    <row r="96" spans="1:10" ht="15.95" customHeight="1" x14ac:dyDescent="0.25">
      <c r="A96" s="5" t="s">
        <v>253</v>
      </c>
      <c r="B96" s="45" t="s">
        <v>239</v>
      </c>
      <c r="C96" s="40">
        <v>4.7</v>
      </c>
      <c r="D96" s="40">
        <v>4.8</v>
      </c>
      <c r="E96" s="41">
        <v>99</v>
      </c>
      <c r="F96" s="42">
        <v>0.3</v>
      </c>
      <c r="G96" s="43">
        <v>6.17</v>
      </c>
      <c r="H96" s="41">
        <v>129</v>
      </c>
      <c r="I96" s="44">
        <v>0.2301</v>
      </c>
      <c r="J96" s="44">
        <v>0.23130000000000001</v>
      </c>
    </row>
    <row r="97" spans="1:10" ht="15.95" customHeight="1" x14ac:dyDescent="0.25">
      <c r="A97" s="1" t="s">
        <v>254</v>
      </c>
      <c r="B97" s="46" t="s">
        <v>239</v>
      </c>
      <c r="C97" s="34">
        <v>4.5</v>
      </c>
      <c r="D97" s="34">
        <v>4.5999999999999996</v>
      </c>
      <c r="E97" s="35">
        <v>95</v>
      </c>
      <c r="F97" s="36">
        <v>0.4</v>
      </c>
      <c r="G97" s="37">
        <v>6.37</v>
      </c>
      <c r="H97" s="35">
        <v>133</v>
      </c>
      <c r="I97" s="38">
        <v>0.28570000000000001</v>
      </c>
      <c r="J97" s="38">
        <v>0.28710000000000002</v>
      </c>
    </row>
    <row r="98" spans="1:10" ht="15.95" customHeight="1" x14ac:dyDescent="0.25">
      <c r="A98" s="5" t="s">
        <v>255</v>
      </c>
      <c r="B98" s="45" t="s">
        <v>239</v>
      </c>
      <c r="C98" s="40">
        <v>4.5</v>
      </c>
      <c r="D98" s="40">
        <v>4.6500000000000004</v>
      </c>
      <c r="E98" s="41">
        <v>95</v>
      </c>
      <c r="F98" s="42">
        <v>0.4</v>
      </c>
      <c r="G98" s="43">
        <v>6.41</v>
      </c>
      <c r="H98" s="41">
        <v>133</v>
      </c>
      <c r="I98" s="44">
        <v>0.28549999999999998</v>
      </c>
      <c r="J98" s="44">
        <v>0.28710000000000002</v>
      </c>
    </row>
    <row r="99" spans="1:10" ht="15.95" customHeight="1" x14ac:dyDescent="0.25">
      <c r="A99" s="1" t="s">
        <v>256</v>
      </c>
      <c r="B99" s="46" t="s">
        <v>239</v>
      </c>
      <c r="C99" s="34">
        <v>4.59</v>
      </c>
      <c r="D99" s="34">
        <v>4.7</v>
      </c>
      <c r="E99" s="35">
        <v>96</v>
      </c>
      <c r="F99" s="36">
        <v>0.4</v>
      </c>
      <c r="G99" s="37">
        <v>6.5</v>
      </c>
      <c r="H99" s="35">
        <v>134</v>
      </c>
      <c r="I99" s="38">
        <v>0.28620000000000001</v>
      </c>
      <c r="J99" s="38">
        <v>0.28210000000000002</v>
      </c>
    </row>
    <row r="100" spans="1:10" ht="15.95" customHeight="1" x14ac:dyDescent="0.25">
      <c r="A100" s="5" t="s">
        <v>257</v>
      </c>
      <c r="B100" s="45" t="s">
        <v>239</v>
      </c>
      <c r="C100" s="40">
        <v>5</v>
      </c>
      <c r="D100" s="40">
        <v>5.25</v>
      </c>
      <c r="E100" s="41">
        <v>105</v>
      </c>
      <c r="F100" s="42">
        <v>0.3</v>
      </c>
      <c r="G100" s="43">
        <v>6.66</v>
      </c>
      <c r="H100" s="41">
        <v>136</v>
      </c>
      <c r="I100" s="44">
        <v>0.23119999999999999</v>
      </c>
      <c r="J100" s="44">
        <v>0.22839999999999999</v>
      </c>
    </row>
    <row r="101" spans="1:10" ht="15.95" customHeight="1" x14ac:dyDescent="0.25">
      <c r="A101" s="1" t="s">
        <v>258</v>
      </c>
      <c r="B101" s="46" t="s">
        <v>239</v>
      </c>
      <c r="C101" s="34">
        <v>4.8499999999999996</v>
      </c>
      <c r="D101" s="34">
        <v>5</v>
      </c>
      <c r="E101" s="35">
        <v>102</v>
      </c>
      <c r="F101" s="36">
        <v>0.4</v>
      </c>
      <c r="G101" s="37">
        <v>6.89</v>
      </c>
      <c r="H101" s="35">
        <v>143</v>
      </c>
      <c r="I101" s="38">
        <v>0.28449999999999998</v>
      </c>
      <c r="J101" s="38">
        <v>0.2853</v>
      </c>
    </row>
    <row r="102" spans="1:10" ht="15.95" customHeight="1" x14ac:dyDescent="0.25">
      <c r="A102" s="5" t="s">
        <v>259</v>
      </c>
      <c r="B102" s="45" t="s">
        <v>239</v>
      </c>
      <c r="C102" s="40">
        <v>5.29</v>
      </c>
      <c r="D102" s="40">
        <v>5.4</v>
      </c>
      <c r="E102" s="41">
        <v>111</v>
      </c>
      <c r="F102" s="42">
        <v>0.3</v>
      </c>
      <c r="G102" s="43">
        <v>6.95</v>
      </c>
      <c r="H102" s="41">
        <v>144</v>
      </c>
      <c r="I102" s="44">
        <v>0.23019999999999999</v>
      </c>
      <c r="J102" s="44">
        <v>0.2303</v>
      </c>
    </row>
    <row r="103" spans="1:10" ht="15.95" customHeight="1" x14ac:dyDescent="0.25">
      <c r="A103" s="1" t="s">
        <v>260</v>
      </c>
      <c r="B103" s="46" t="s">
        <v>239</v>
      </c>
      <c r="C103" s="34">
        <v>4.95</v>
      </c>
      <c r="D103" s="34">
        <v>5</v>
      </c>
      <c r="E103" s="35">
        <v>104</v>
      </c>
      <c r="F103" s="36">
        <v>0.4</v>
      </c>
      <c r="G103" s="37">
        <v>6.96</v>
      </c>
      <c r="H103" s="35">
        <v>146</v>
      </c>
      <c r="I103" s="38">
        <v>0.28589999999999999</v>
      </c>
      <c r="J103" s="38">
        <v>0.28739999999999999</v>
      </c>
    </row>
    <row r="104" spans="1:10" ht="15.95" customHeight="1" x14ac:dyDescent="0.25">
      <c r="A104" s="5" t="s">
        <v>261</v>
      </c>
      <c r="B104" s="45" t="s">
        <v>239</v>
      </c>
      <c r="C104" s="40">
        <v>5.38</v>
      </c>
      <c r="D104" s="40">
        <v>5.5</v>
      </c>
      <c r="E104" s="41">
        <v>113</v>
      </c>
      <c r="F104" s="42">
        <v>0.3</v>
      </c>
      <c r="G104" s="43">
        <v>7.07</v>
      </c>
      <c r="H104" s="41">
        <v>147</v>
      </c>
      <c r="I104" s="44">
        <v>0.2306</v>
      </c>
      <c r="J104" s="44">
        <v>0.23139999999999999</v>
      </c>
    </row>
    <row r="105" spans="1:10" ht="15.95" customHeight="1" x14ac:dyDescent="0.25">
      <c r="A105" s="1" t="s">
        <v>262</v>
      </c>
      <c r="B105" s="46" t="s">
        <v>239</v>
      </c>
      <c r="C105" s="34">
        <v>5.69</v>
      </c>
      <c r="D105" s="34">
        <v>5.8</v>
      </c>
      <c r="E105" s="35">
        <v>119</v>
      </c>
      <c r="F105" s="36">
        <v>0.3</v>
      </c>
      <c r="G105" s="37">
        <v>7.47</v>
      </c>
      <c r="H105" s="35">
        <v>155</v>
      </c>
      <c r="I105" s="38">
        <v>0.2303</v>
      </c>
      <c r="J105" s="38">
        <v>0.2331</v>
      </c>
    </row>
    <row r="106" spans="1:10" ht="15.95" customHeight="1" x14ac:dyDescent="0.25">
      <c r="A106" s="5" t="s">
        <v>263</v>
      </c>
      <c r="B106" s="45" t="s">
        <v>239</v>
      </c>
      <c r="C106" s="40">
        <v>5.69</v>
      </c>
      <c r="D106" s="40">
        <v>5.8</v>
      </c>
      <c r="E106" s="41">
        <v>119</v>
      </c>
      <c r="F106" s="42">
        <v>0.3</v>
      </c>
      <c r="G106" s="43">
        <v>7.47</v>
      </c>
      <c r="H106" s="41">
        <v>155</v>
      </c>
      <c r="I106" s="44">
        <v>0.2303</v>
      </c>
      <c r="J106" s="44">
        <v>0.2331</v>
      </c>
    </row>
    <row r="107" spans="1:10" ht="15.95" customHeight="1" x14ac:dyDescent="0.25">
      <c r="A107" s="1" t="s">
        <v>264</v>
      </c>
      <c r="B107" s="46" t="s">
        <v>239</v>
      </c>
      <c r="C107" s="34">
        <v>5.69</v>
      </c>
      <c r="D107" s="34">
        <v>5.8</v>
      </c>
      <c r="E107" s="35">
        <v>119</v>
      </c>
      <c r="F107" s="36">
        <v>0.3</v>
      </c>
      <c r="G107" s="37">
        <v>7.47</v>
      </c>
      <c r="H107" s="35">
        <v>155</v>
      </c>
      <c r="I107" s="38">
        <v>0.2303</v>
      </c>
      <c r="J107" s="38">
        <v>0.2331</v>
      </c>
    </row>
    <row r="108" spans="1:10" ht="15.95" customHeight="1" x14ac:dyDescent="0.25">
      <c r="A108" s="5" t="s">
        <v>265</v>
      </c>
      <c r="B108" s="45" t="s">
        <v>239</v>
      </c>
      <c r="C108" s="40">
        <v>5.85</v>
      </c>
      <c r="D108" s="40">
        <v>6</v>
      </c>
      <c r="E108" s="41">
        <v>123</v>
      </c>
      <c r="F108" s="42">
        <v>0.3</v>
      </c>
      <c r="G108" s="43">
        <v>7.7</v>
      </c>
      <c r="H108" s="41">
        <v>160</v>
      </c>
      <c r="I108" s="44">
        <v>0.23119999999999999</v>
      </c>
      <c r="J108" s="44">
        <v>0.23100000000000001</v>
      </c>
    </row>
    <row r="109" spans="1:10" ht="15.95" customHeight="1" x14ac:dyDescent="0.25">
      <c r="A109" s="1" t="s">
        <v>148</v>
      </c>
      <c r="B109" s="46" t="s">
        <v>239</v>
      </c>
      <c r="C109" s="34">
        <v>6</v>
      </c>
      <c r="D109" s="34">
        <v>6.25</v>
      </c>
      <c r="E109" s="35">
        <v>126</v>
      </c>
      <c r="F109" s="36">
        <v>0.3</v>
      </c>
      <c r="G109" s="37">
        <v>7.96</v>
      </c>
      <c r="H109" s="35">
        <v>164</v>
      </c>
      <c r="I109" s="38">
        <v>0.22989999999999999</v>
      </c>
      <c r="J109" s="38">
        <v>0.23080000000000001</v>
      </c>
    </row>
    <row r="110" spans="1:10" ht="15.95" customHeight="1" x14ac:dyDescent="0.25">
      <c r="A110" s="5" t="s">
        <v>266</v>
      </c>
      <c r="B110" s="45" t="s">
        <v>239</v>
      </c>
      <c r="C110" s="40">
        <v>6.25</v>
      </c>
      <c r="D110" s="40">
        <v>6.4</v>
      </c>
      <c r="E110" s="41">
        <v>131</v>
      </c>
      <c r="F110" s="42">
        <v>0.3</v>
      </c>
      <c r="G110" s="43">
        <v>8.2200000000000006</v>
      </c>
      <c r="H110" s="41">
        <v>170</v>
      </c>
      <c r="I110" s="44">
        <v>0.2311</v>
      </c>
      <c r="J110" s="44">
        <v>0.2296</v>
      </c>
    </row>
    <row r="111" spans="1:10" ht="15.95" customHeight="1" x14ac:dyDescent="0.25">
      <c r="A111" s="1" t="s">
        <v>267</v>
      </c>
      <c r="B111" s="46" t="s">
        <v>239</v>
      </c>
      <c r="C111" s="34">
        <v>5.83</v>
      </c>
      <c r="D111" s="34">
        <v>5.95</v>
      </c>
      <c r="E111" s="35">
        <v>122</v>
      </c>
      <c r="F111" s="36">
        <v>0.4</v>
      </c>
      <c r="G111" s="37">
        <v>8.25</v>
      </c>
      <c r="H111" s="35">
        <v>171</v>
      </c>
      <c r="I111" s="38">
        <v>0.28610000000000002</v>
      </c>
      <c r="J111" s="38">
        <v>0.28749999999999998</v>
      </c>
    </row>
    <row r="112" spans="1:10" ht="15.95" customHeight="1" x14ac:dyDescent="0.25">
      <c r="A112" s="5" t="s">
        <v>268</v>
      </c>
      <c r="B112" s="45" t="s">
        <v>239</v>
      </c>
      <c r="C112" s="40">
        <v>6.96</v>
      </c>
      <c r="D112" s="40">
        <v>7.1</v>
      </c>
      <c r="E112" s="41">
        <v>146</v>
      </c>
      <c r="F112" s="42">
        <v>0.3</v>
      </c>
      <c r="G112" s="43">
        <v>9.14</v>
      </c>
      <c r="H112" s="41">
        <v>190</v>
      </c>
      <c r="I112" s="44">
        <v>0.23089999999999999</v>
      </c>
      <c r="J112" s="44">
        <v>0.2301</v>
      </c>
    </row>
    <row r="113" spans="1:10" ht="15.95" customHeight="1" x14ac:dyDescent="0.25">
      <c r="A113" s="1" t="s">
        <v>269</v>
      </c>
      <c r="B113" s="46" t="s">
        <v>239</v>
      </c>
      <c r="C113" s="34">
        <v>7.09</v>
      </c>
      <c r="D113" s="34">
        <v>7.25</v>
      </c>
      <c r="E113" s="35">
        <v>149</v>
      </c>
      <c r="F113" s="36">
        <v>0.3</v>
      </c>
      <c r="G113" s="37">
        <v>9.32</v>
      </c>
      <c r="H113" s="35">
        <v>194</v>
      </c>
      <c r="I113" s="38">
        <v>0.23069999999999999</v>
      </c>
      <c r="J113" s="38">
        <v>0.2316</v>
      </c>
    </row>
    <row r="114" spans="1:10" ht="15.95" customHeight="1" x14ac:dyDescent="0.25">
      <c r="A114" s="5" t="s">
        <v>270</v>
      </c>
      <c r="B114" s="45" t="s">
        <v>239</v>
      </c>
      <c r="C114" s="40">
        <v>7.25</v>
      </c>
      <c r="D114" s="40">
        <v>7.5</v>
      </c>
      <c r="E114" s="41">
        <v>152</v>
      </c>
      <c r="F114" s="42">
        <v>0.3</v>
      </c>
      <c r="G114" s="43">
        <v>9.59</v>
      </c>
      <c r="H114" s="41">
        <v>198</v>
      </c>
      <c r="I114" s="44">
        <v>0.23039999999999999</v>
      </c>
      <c r="J114" s="44">
        <v>0.23139999999999999</v>
      </c>
    </row>
    <row r="115" spans="1:10" ht="15.95" customHeight="1" x14ac:dyDescent="0.25">
      <c r="A115" s="1" t="s">
        <v>271</v>
      </c>
      <c r="B115" s="46" t="s">
        <v>239</v>
      </c>
      <c r="C115" s="34">
        <v>7.73</v>
      </c>
      <c r="D115" s="34">
        <v>7.9</v>
      </c>
      <c r="E115" s="35">
        <v>162</v>
      </c>
      <c r="F115" s="36">
        <v>0.25</v>
      </c>
      <c r="G115" s="37">
        <v>9.77</v>
      </c>
      <c r="H115" s="35">
        <v>202</v>
      </c>
      <c r="I115" s="38">
        <v>0.1996</v>
      </c>
      <c r="J115" s="38">
        <v>0.19750000000000001</v>
      </c>
    </row>
    <row r="116" spans="1:10" ht="15.95" customHeight="1" x14ac:dyDescent="0.25">
      <c r="A116" s="5" t="s">
        <v>272</v>
      </c>
      <c r="B116" s="45" t="s">
        <v>239</v>
      </c>
      <c r="C116" s="40">
        <v>7.5</v>
      </c>
      <c r="D116" s="40">
        <v>7.65</v>
      </c>
      <c r="E116" s="41">
        <v>158</v>
      </c>
      <c r="F116" s="42">
        <v>0.3</v>
      </c>
      <c r="G116" s="43">
        <v>9.85</v>
      </c>
      <c r="H116" s="41">
        <v>205</v>
      </c>
      <c r="I116" s="44">
        <v>0.23050000000000001</v>
      </c>
      <c r="J116" s="44">
        <v>0.22950000000000001</v>
      </c>
    </row>
    <row r="117" spans="1:10" ht="15.95" customHeight="1" x14ac:dyDescent="0.25">
      <c r="A117" s="1" t="s">
        <v>146</v>
      </c>
      <c r="B117" s="46" t="s">
        <v>239</v>
      </c>
      <c r="C117" s="34">
        <v>7.55</v>
      </c>
      <c r="D117" s="34">
        <v>7.7</v>
      </c>
      <c r="E117" s="35">
        <v>159</v>
      </c>
      <c r="F117" s="36">
        <v>0.3</v>
      </c>
      <c r="G117" s="37">
        <v>9.91</v>
      </c>
      <c r="H117" s="35">
        <v>207</v>
      </c>
      <c r="I117" s="38">
        <v>0.2311</v>
      </c>
      <c r="J117" s="38">
        <v>0.23119999999999999</v>
      </c>
    </row>
    <row r="118" spans="1:10" ht="15.95" customHeight="1" x14ac:dyDescent="0.25">
      <c r="A118" s="5" t="s">
        <v>273</v>
      </c>
      <c r="B118" s="45" t="s">
        <v>239</v>
      </c>
      <c r="C118" s="40">
        <v>7.69</v>
      </c>
      <c r="D118" s="40">
        <v>7.85</v>
      </c>
      <c r="E118" s="41">
        <v>162</v>
      </c>
      <c r="F118" s="42">
        <v>0.3</v>
      </c>
      <c r="G118" s="43">
        <v>10.1</v>
      </c>
      <c r="H118" s="41">
        <v>211</v>
      </c>
      <c r="I118" s="44">
        <v>0.23069999999999999</v>
      </c>
      <c r="J118" s="44">
        <v>0.2311</v>
      </c>
    </row>
    <row r="119" spans="1:10" ht="15.95" customHeight="1" x14ac:dyDescent="0.25">
      <c r="A119" s="1" t="s">
        <v>274</v>
      </c>
      <c r="B119" s="46" t="s">
        <v>239</v>
      </c>
      <c r="C119" s="34">
        <v>7.74</v>
      </c>
      <c r="D119" s="34">
        <v>7.9</v>
      </c>
      <c r="E119" s="35">
        <v>162</v>
      </c>
      <c r="F119" s="36">
        <v>0.3</v>
      </c>
      <c r="G119" s="37">
        <v>10.17</v>
      </c>
      <c r="H119" s="35">
        <v>211</v>
      </c>
      <c r="I119" s="38">
        <v>0.2311</v>
      </c>
      <c r="J119" s="38">
        <v>0.2311</v>
      </c>
    </row>
    <row r="120" spans="1:10" ht="15.95" customHeight="1" x14ac:dyDescent="0.25">
      <c r="A120" s="5" t="s">
        <v>275</v>
      </c>
      <c r="B120" s="45" t="s">
        <v>239</v>
      </c>
      <c r="C120" s="40">
        <v>7.74</v>
      </c>
      <c r="D120" s="40">
        <v>7.9</v>
      </c>
      <c r="E120" s="41">
        <v>162</v>
      </c>
      <c r="F120" s="42">
        <v>0.3</v>
      </c>
      <c r="G120" s="43">
        <v>10.17</v>
      </c>
      <c r="H120" s="41">
        <v>211</v>
      </c>
      <c r="I120" s="44">
        <v>0.2311</v>
      </c>
      <c r="J120" s="44">
        <v>0.2311</v>
      </c>
    </row>
    <row r="121" spans="1:10" ht="15.95" customHeight="1" x14ac:dyDescent="0.25">
      <c r="A121" s="1" t="s">
        <v>276</v>
      </c>
      <c r="B121" s="46" t="s">
        <v>239</v>
      </c>
      <c r="C121" s="34">
        <v>7.85</v>
      </c>
      <c r="D121" s="34">
        <v>8</v>
      </c>
      <c r="E121" s="35">
        <v>165</v>
      </c>
      <c r="F121" s="36">
        <v>0.3</v>
      </c>
      <c r="G121" s="37">
        <v>10.3</v>
      </c>
      <c r="H121" s="35">
        <v>214</v>
      </c>
      <c r="I121" s="38">
        <v>0.2311</v>
      </c>
      <c r="J121" s="38">
        <v>0.22939999999999999</v>
      </c>
    </row>
    <row r="122" spans="1:10" ht="15.95" customHeight="1" x14ac:dyDescent="0.25">
      <c r="A122" s="5" t="s">
        <v>277</v>
      </c>
      <c r="B122" s="45" t="s">
        <v>239</v>
      </c>
      <c r="C122" s="40">
        <v>7.88</v>
      </c>
      <c r="D122" s="40">
        <v>8</v>
      </c>
      <c r="E122" s="41">
        <v>165</v>
      </c>
      <c r="F122" s="42">
        <v>0.3</v>
      </c>
      <c r="G122" s="43">
        <v>10.32</v>
      </c>
      <c r="H122" s="41">
        <v>214</v>
      </c>
      <c r="I122" s="44">
        <v>0.2306</v>
      </c>
      <c r="J122" s="44">
        <v>0.22939999999999999</v>
      </c>
    </row>
    <row r="123" spans="1:10" ht="15.95" customHeight="1" x14ac:dyDescent="0.25">
      <c r="A123" s="1" t="s">
        <v>278</v>
      </c>
      <c r="B123" s="46" t="s">
        <v>239</v>
      </c>
      <c r="C123" s="34">
        <v>8.1999999999999993</v>
      </c>
      <c r="D123" s="34">
        <v>8.35</v>
      </c>
      <c r="E123" s="35">
        <v>172</v>
      </c>
      <c r="F123" s="36">
        <v>0.25</v>
      </c>
      <c r="G123" s="37">
        <v>10.34</v>
      </c>
      <c r="H123" s="35">
        <v>215</v>
      </c>
      <c r="I123" s="38">
        <v>0.20019999999999999</v>
      </c>
      <c r="J123" s="38">
        <v>0.19919999999999999</v>
      </c>
    </row>
    <row r="124" spans="1:10" ht="15.95" customHeight="1" x14ac:dyDescent="0.25">
      <c r="A124" s="5" t="s">
        <v>279</v>
      </c>
      <c r="B124" s="45" t="s">
        <v>239</v>
      </c>
      <c r="C124" s="40">
        <v>8.34</v>
      </c>
      <c r="D124" s="40">
        <v>8.5</v>
      </c>
      <c r="E124" s="41">
        <v>175</v>
      </c>
      <c r="F124" s="42">
        <v>0.25</v>
      </c>
      <c r="G124" s="43">
        <v>10.53</v>
      </c>
      <c r="H124" s="41">
        <v>219</v>
      </c>
      <c r="I124" s="44">
        <v>0.20039999999999999</v>
      </c>
      <c r="J124" s="44">
        <v>0.1996</v>
      </c>
    </row>
    <row r="125" spans="1:10" ht="15.95" customHeight="1" x14ac:dyDescent="0.25">
      <c r="A125" s="1" t="s">
        <v>280</v>
      </c>
      <c r="B125" s="46" t="s">
        <v>239</v>
      </c>
      <c r="C125" s="34">
        <v>8.5</v>
      </c>
      <c r="D125" s="34">
        <v>8.65</v>
      </c>
      <c r="E125" s="35">
        <v>179</v>
      </c>
      <c r="F125" s="36">
        <v>0.25</v>
      </c>
      <c r="G125" s="37">
        <v>10.72</v>
      </c>
      <c r="H125" s="35">
        <v>224</v>
      </c>
      <c r="I125" s="38">
        <v>0.2006</v>
      </c>
      <c r="J125" s="38">
        <v>0.20080000000000001</v>
      </c>
    </row>
    <row r="126" spans="1:10" ht="15.95" customHeight="1" x14ac:dyDescent="0.25">
      <c r="A126" s="5" t="s">
        <v>281</v>
      </c>
      <c r="B126" s="45" t="s">
        <v>239</v>
      </c>
      <c r="C126" s="40">
        <v>8.52</v>
      </c>
      <c r="D126" s="40">
        <v>8.65</v>
      </c>
      <c r="E126" s="41">
        <v>179</v>
      </c>
      <c r="F126" s="42">
        <v>0.25</v>
      </c>
      <c r="G126" s="43">
        <v>10.73</v>
      </c>
      <c r="H126" s="41">
        <v>224</v>
      </c>
      <c r="I126" s="44">
        <v>0.19939999999999999</v>
      </c>
      <c r="J126" s="44">
        <v>0.20080000000000001</v>
      </c>
    </row>
    <row r="127" spans="1:10" ht="15.95" customHeight="1" x14ac:dyDescent="0.25">
      <c r="A127" s="1" t="s">
        <v>282</v>
      </c>
      <c r="B127" s="46" t="s">
        <v>239</v>
      </c>
      <c r="C127" s="34">
        <v>8.5</v>
      </c>
      <c r="D127" s="34">
        <v>8.65</v>
      </c>
      <c r="E127" s="35">
        <v>179</v>
      </c>
      <c r="F127" s="36">
        <v>0.3</v>
      </c>
      <c r="G127" s="37">
        <v>11.15</v>
      </c>
      <c r="H127" s="35">
        <v>233</v>
      </c>
      <c r="I127" s="38">
        <v>0.23139999999999999</v>
      </c>
      <c r="J127" s="38">
        <v>0.2324</v>
      </c>
    </row>
    <row r="128" spans="1:10" ht="15.95" customHeight="1" x14ac:dyDescent="0.25">
      <c r="A128" s="5" t="s">
        <v>283</v>
      </c>
      <c r="B128" s="45" t="s">
        <v>239</v>
      </c>
      <c r="C128" s="40">
        <v>8.5</v>
      </c>
      <c r="D128" s="40">
        <v>8.75</v>
      </c>
      <c r="E128" s="41">
        <v>178</v>
      </c>
      <c r="F128" s="42">
        <v>0.3</v>
      </c>
      <c r="G128" s="43">
        <v>11.21</v>
      </c>
      <c r="H128" s="41">
        <v>231</v>
      </c>
      <c r="I128" s="44">
        <v>0.23100000000000001</v>
      </c>
      <c r="J128" s="44">
        <v>0.2291</v>
      </c>
    </row>
    <row r="129" spans="1:10" ht="15.95" customHeight="1" x14ac:dyDescent="0.25">
      <c r="A129" s="1" t="s">
        <v>284</v>
      </c>
      <c r="B129" s="46" t="s">
        <v>239</v>
      </c>
      <c r="C129" s="34">
        <v>8.9499999999999993</v>
      </c>
      <c r="D129" s="34">
        <v>9.1</v>
      </c>
      <c r="E129" s="35">
        <v>188</v>
      </c>
      <c r="F129" s="36">
        <v>0.25</v>
      </c>
      <c r="G129" s="37">
        <v>11.28</v>
      </c>
      <c r="H129" s="35">
        <v>235</v>
      </c>
      <c r="I129" s="38">
        <v>0.20039999999999999</v>
      </c>
      <c r="J129" s="38">
        <v>0.2</v>
      </c>
    </row>
    <row r="130" spans="1:10" ht="15.95" customHeight="1" x14ac:dyDescent="0.25">
      <c r="A130" s="5" t="s">
        <v>285</v>
      </c>
      <c r="B130" s="45" t="s">
        <v>239</v>
      </c>
      <c r="C130" s="40">
        <v>8.5</v>
      </c>
      <c r="D130" s="40">
        <v>8.75</v>
      </c>
      <c r="E130" s="41">
        <v>178</v>
      </c>
      <c r="F130" s="42">
        <v>0.35</v>
      </c>
      <c r="G130" s="43">
        <v>11.64</v>
      </c>
      <c r="H130" s="41">
        <v>240</v>
      </c>
      <c r="I130" s="44">
        <v>0.25950000000000001</v>
      </c>
      <c r="J130" s="44">
        <v>0.25740000000000002</v>
      </c>
    </row>
    <row r="131" spans="1:10" ht="15.95" customHeight="1" x14ac:dyDescent="0.25">
      <c r="A131" s="1" t="s">
        <v>286</v>
      </c>
      <c r="B131" s="46" t="s">
        <v>239</v>
      </c>
      <c r="C131" s="34">
        <v>9.26</v>
      </c>
      <c r="D131" s="34">
        <v>9.4</v>
      </c>
      <c r="E131" s="35">
        <v>195</v>
      </c>
      <c r="F131" s="36">
        <v>0.25</v>
      </c>
      <c r="G131" s="37">
        <v>11.66</v>
      </c>
      <c r="H131" s="35">
        <v>244</v>
      </c>
      <c r="I131" s="38">
        <v>0.19980000000000001</v>
      </c>
      <c r="J131" s="38">
        <v>0.2014</v>
      </c>
    </row>
    <row r="132" spans="1:10" ht="15.95" customHeight="1" x14ac:dyDescent="0.25">
      <c r="A132" s="5" t="s">
        <v>287</v>
      </c>
      <c r="B132" s="45" t="s">
        <v>239</v>
      </c>
      <c r="C132" s="40">
        <v>9.81</v>
      </c>
      <c r="D132" s="40">
        <v>10</v>
      </c>
      <c r="E132" s="41">
        <v>206</v>
      </c>
      <c r="F132" s="42">
        <v>0.25</v>
      </c>
      <c r="G132" s="43">
        <v>12.38</v>
      </c>
      <c r="H132" s="41">
        <v>258</v>
      </c>
      <c r="I132" s="44">
        <v>0.19950000000000001</v>
      </c>
      <c r="J132" s="44">
        <v>0.20200000000000001</v>
      </c>
    </row>
    <row r="133" spans="1:10" ht="15.95" customHeight="1" x14ac:dyDescent="0.25">
      <c r="A133" s="1" t="s">
        <v>288</v>
      </c>
      <c r="B133" s="46" t="s">
        <v>239</v>
      </c>
      <c r="C133" s="34">
        <v>9.8000000000000007</v>
      </c>
      <c r="D133" s="34">
        <v>10</v>
      </c>
      <c r="E133" s="35">
        <v>206</v>
      </c>
      <c r="F133" s="36">
        <v>0.3</v>
      </c>
      <c r="G133" s="37">
        <v>12.87</v>
      </c>
      <c r="H133" s="35">
        <v>268</v>
      </c>
      <c r="I133" s="38">
        <v>0.23080000000000001</v>
      </c>
      <c r="J133" s="38">
        <v>0.23200000000000001</v>
      </c>
    </row>
    <row r="134" spans="1:10" ht="15.95" customHeight="1" x14ac:dyDescent="0.25">
      <c r="A134" s="5" t="s">
        <v>289</v>
      </c>
      <c r="B134" s="45" t="s">
        <v>239</v>
      </c>
      <c r="C134" s="40">
        <v>11.06</v>
      </c>
      <c r="D134" s="40">
        <v>11.2</v>
      </c>
      <c r="E134" s="41">
        <v>232</v>
      </c>
      <c r="F134" s="42">
        <v>0.3</v>
      </c>
      <c r="G134" s="43">
        <v>14.47</v>
      </c>
      <c r="H134" s="41">
        <v>302</v>
      </c>
      <c r="I134" s="44">
        <v>0.23080000000000001</v>
      </c>
      <c r="J134" s="44">
        <v>0.23230000000000001</v>
      </c>
    </row>
    <row r="135" spans="1:10" ht="15.95" customHeight="1" x14ac:dyDescent="0.25">
      <c r="A135" s="1" t="s">
        <v>290</v>
      </c>
      <c r="B135" s="46" t="s">
        <v>239</v>
      </c>
      <c r="C135" s="34">
        <v>11.25</v>
      </c>
      <c r="D135" s="34">
        <v>11.4</v>
      </c>
      <c r="E135" s="35">
        <v>236</v>
      </c>
      <c r="F135" s="36">
        <v>0.3</v>
      </c>
      <c r="G135" s="37">
        <v>14.72</v>
      </c>
      <c r="H135" s="35">
        <v>307</v>
      </c>
      <c r="I135" s="38">
        <v>0.23100000000000001</v>
      </c>
      <c r="J135" s="38">
        <v>0.23119999999999999</v>
      </c>
    </row>
    <row r="136" spans="1:10" ht="15.95" customHeight="1" x14ac:dyDescent="0.25">
      <c r="A136" s="5" t="s">
        <v>291</v>
      </c>
      <c r="B136" s="45" t="s">
        <v>239</v>
      </c>
      <c r="C136" s="40">
        <v>12.27</v>
      </c>
      <c r="D136" s="40">
        <v>12.4</v>
      </c>
      <c r="E136" s="41">
        <v>258</v>
      </c>
      <c r="F136" s="42">
        <v>0.25</v>
      </c>
      <c r="G136" s="43">
        <v>15.42</v>
      </c>
      <c r="H136" s="41">
        <v>322</v>
      </c>
      <c r="I136" s="44">
        <v>0.19969999999999999</v>
      </c>
      <c r="J136" s="44">
        <v>0.19950000000000001</v>
      </c>
    </row>
    <row r="137" spans="1:10" ht="15.95" customHeight="1" x14ac:dyDescent="0.25">
      <c r="A137" s="1" t="s">
        <v>292</v>
      </c>
      <c r="B137" s="46" t="s">
        <v>239</v>
      </c>
      <c r="C137" s="34">
        <v>12.55</v>
      </c>
      <c r="D137" s="34">
        <v>12.7</v>
      </c>
      <c r="E137" s="35">
        <v>264</v>
      </c>
      <c r="F137" s="36">
        <v>0.25</v>
      </c>
      <c r="G137" s="37">
        <v>15.78</v>
      </c>
      <c r="H137" s="35">
        <v>330</v>
      </c>
      <c r="I137" s="38">
        <v>0.1996</v>
      </c>
      <c r="J137" s="38">
        <v>0.19969999999999999</v>
      </c>
    </row>
    <row r="138" spans="1:10" ht="15.95" customHeight="1" x14ac:dyDescent="0.25">
      <c r="A138" s="5" t="s">
        <v>293</v>
      </c>
      <c r="B138" s="45" t="s">
        <v>239</v>
      </c>
      <c r="C138" s="40">
        <v>14.97</v>
      </c>
      <c r="D138" s="40">
        <v>15.15</v>
      </c>
      <c r="E138" s="41">
        <v>314</v>
      </c>
      <c r="F138" s="42">
        <v>0.25</v>
      </c>
      <c r="G138" s="43">
        <v>18.82</v>
      </c>
      <c r="H138" s="41">
        <v>392</v>
      </c>
      <c r="I138" s="44">
        <v>0.19980000000000001</v>
      </c>
      <c r="J138" s="44">
        <v>0.1983</v>
      </c>
    </row>
    <row r="139" spans="1:10" ht="15.95" customHeight="1" x14ac:dyDescent="0.25">
      <c r="A139" s="1" t="s">
        <v>149</v>
      </c>
      <c r="B139" s="46" t="s">
        <v>239</v>
      </c>
      <c r="C139" s="34">
        <v>15.06</v>
      </c>
      <c r="D139" s="34">
        <v>15.25</v>
      </c>
      <c r="E139" s="35">
        <v>316</v>
      </c>
      <c r="F139" s="36">
        <v>0.25</v>
      </c>
      <c r="G139" s="37">
        <v>18.940000000000001</v>
      </c>
      <c r="H139" s="35">
        <v>395</v>
      </c>
      <c r="I139" s="38">
        <v>0.2001</v>
      </c>
      <c r="J139" s="38">
        <v>0.2</v>
      </c>
    </row>
    <row r="140" spans="1:10" ht="15.95" customHeight="1" x14ac:dyDescent="0.25">
      <c r="A140" s="5" t="s">
        <v>294</v>
      </c>
      <c r="B140" s="45" t="s">
        <v>239</v>
      </c>
      <c r="C140" s="40">
        <v>15.77</v>
      </c>
      <c r="D140" s="40">
        <v>15.95</v>
      </c>
      <c r="E140" s="41">
        <v>331</v>
      </c>
      <c r="F140" s="42">
        <v>0.2</v>
      </c>
      <c r="G140" s="43">
        <v>19.03</v>
      </c>
      <c r="H140" s="41">
        <v>397</v>
      </c>
      <c r="I140" s="44">
        <v>0.1666</v>
      </c>
      <c r="J140" s="44">
        <v>0.1661</v>
      </c>
    </row>
    <row r="141" spans="1:10" ht="15.95" customHeight="1" x14ac:dyDescent="0.25">
      <c r="A141" s="1" t="s">
        <v>295</v>
      </c>
      <c r="B141" s="46" t="s">
        <v>239</v>
      </c>
      <c r="C141" s="34">
        <v>16.309999999999999</v>
      </c>
      <c r="D141" s="34">
        <v>16.5</v>
      </c>
      <c r="E141" s="35">
        <v>343</v>
      </c>
      <c r="F141" s="36">
        <v>0.2</v>
      </c>
      <c r="G141" s="37">
        <v>19.690000000000001</v>
      </c>
      <c r="H141" s="35">
        <v>412</v>
      </c>
      <c r="I141" s="38">
        <v>0.1671</v>
      </c>
      <c r="J141" s="38">
        <v>0.16719999999999999</v>
      </c>
    </row>
    <row r="142" spans="1:10" ht="15.95" customHeight="1" x14ac:dyDescent="0.25">
      <c r="A142" s="5" t="s">
        <v>296</v>
      </c>
      <c r="B142" s="45" t="s">
        <v>239</v>
      </c>
      <c r="C142" s="40">
        <v>16.850000000000001</v>
      </c>
      <c r="D142" s="40">
        <v>17</v>
      </c>
      <c r="E142" s="41">
        <v>354</v>
      </c>
      <c r="F142" s="42">
        <v>0.25</v>
      </c>
      <c r="G142" s="43">
        <v>21.16</v>
      </c>
      <c r="H142" s="41">
        <v>442</v>
      </c>
      <c r="I142" s="44">
        <v>0.19989999999999999</v>
      </c>
      <c r="J142" s="44">
        <v>0.19869999999999999</v>
      </c>
    </row>
    <row r="143" spans="1:10" ht="15.95" customHeight="1" x14ac:dyDescent="0.25">
      <c r="A143" s="1" t="s">
        <v>297</v>
      </c>
      <c r="B143" s="46" t="s">
        <v>239</v>
      </c>
      <c r="C143" s="34">
        <v>18.5</v>
      </c>
      <c r="D143" s="34">
        <v>18.75</v>
      </c>
      <c r="E143" s="35">
        <v>388</v>
      </c>
      <c r="F143" s="36">
        <v>0.25</v>
      </c>
      <c r="G143" s="37">
        <v>23.28</v>
      </c>
      <c r="H143" s="35">
        <v>485</v>
      </c>
      <c r="I143" s="38">
        <v>0.20019999999999999</v>
      </c>
      <c r="J143" s="38">
        <v>0.2</v>
      </c>
    </row>
    <row r="144" spans="1:10" ht="26.1" customHeight="1" x14ac:dyDescent="0.25">
      <c r="A144" s="47" t="s">
        <v>298</v>
      </c>
      <c r="B144" s="48" t="s">
        <v>299</v>
      </c>
      <c r="C144" s="49">
        <v>11.47517985611511</v>
      </c>
      <c r="D144" s="49">
        <v>11.649640287769779</v>
      </c>
      <c r="E144" s="50">
        <v>241.02877697841731</v>
      </c>
      <c r="F144" s="51">
        <v>0.41906474820143891</v>
      </c>
      <c r="G144" s="49">
        <v>16.653525179856121</v>
      </c>
      <c r="H144" s="50">
        <v>347.22302158273379</v>
      </c>
      <c r="I144" s="51">
        <v>0.29133453237410067</v>
      </c>
      <c r="J144" s="51">
        <v>0.29135467625899281</v>
      </c>
    </row>
    <row r="149" spans="12:13" x14ac:dyDescent="0.25">
      <c r="L149" t="s">
        <v>300</v>
      </c>
      <c r="M149" t="s">
        <v>301</v>
      </c>
    </row>
    <row r="150" spans="12:13" x14ac:dyDescent="0.25">
      <c r="L150" t="s">
        <v>302</v>
      </c>
      <c r="M150">
        <v>14</v>
      </c>
    </row>
    <row r="151" spans="12:13" x14ac:dyDescent="0.25">
      <c r="L151" t="s">
        <v>303</v>
      </c>
      <c r="M151">
        <v>30</v>
      </c>
    </row>
    <row r="152" spans="12:13" x14ac:dyDescent="0.25">
      <c r="L152" t="s">
        <v>304</v>
      </c>
      <c r="M152">
        <v>27</v>
      </c>
    </row>
    <row r="153" spans="12:13" x14ac:dyDescent="0.25">
      <c r="L153" t="s">
        <v>305</v>
      </c>
      <c r="M153">
        <v>44</v>
      </c>
    </row>
    <row r="154" spans="12:13" x14ac:dyDescent="0.25">
      <c r="L154" t="s">
        <v>306</v>
      </c>
      <c r="M154">
        <v>24</v>
      </c>
    </row>
  </sheetData>
  <mergeCells count="3">
    <mergeCell ref="A1:J1"/>
    <mergeCell ref="A3:J3"/>
    <mergeCell ref="A2:J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9"/>
  <sheetViews>
    <sheetView showGridLines="0" workbookViewId="0">
      <pane xSplit="1" ySplit="4" topLeftCell="B5" activePane="bottomRight" state="frozen"/>
      <selection pane="topRight"/>
      <selection pane="bottomLeft"/>
      <selection pane="bottomRight" sqref="A1:J1"/>
    </sheetView>
  </sheetViews>
  <sheetFormatPr defaultRowHeight="15" x14ac:dyDescent="0.25"/>
  <cols>
    <col min="1" max="1" width="10" customWidth="1"/>
    <col min="2" max="4" width="13" customWidth="1"/>
    <col min="5" max="10" width="14" customWidth="1"/>
  </cols>
  <sheetData>
    <row r="1" spans="1:10" ht="35.1" customHeight="1" x14ac:dyDescent="0.25">
      <c r="A1" s="176" t="s">
        <v>307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21.95" customHeight="1" x14ac:dyDescent="0.25">
      <c r="A2" s="174" t="s">
        <v>308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5.0999999999999996" customHeight="1" x14ac:dyDescent="0.25">
      <c r="A3" s="184"/>
      <c r="B3" s="173"/>
      <c r="C3" s="173"/>
      <c r="D3" s="173"/>
      <c r="E3" s="173"/>
      <c r="F3" s="173"/>
      <c r="G3" s="173"/>
      <c r="H3" s="173"/>
      <c r="I3" s="173"/>
      <c r="J3" s="173"/>
    </row>
    <row r="4" spans="1:10" ht="32.1" customHeight="1" x14ac:dyDescent="0.25">
      <c r="A4" s="32" t="s">
        <v>42</v>
      </c>
      <c r="B4" s="32" t="s">
        <v>309</v>
      </c>
      <c r="C4" s="32" t="s">
        <v>310</v>
      </c>
      <c r="D4" s="32" t="s">
        <v>311</v>
      </c>
      <c r="E4" s="32" t="s">
        <v>312</v>
      </c>
      <c r="F4" s="32" t="s">
        <v>313</v>
      </c>
      <c r="G4" s="32" t="s">
        <v>314</v>
      </c>
      <c r="H4" s="32" t="s">
        <v>315</v>
      </c>
      <c r="I4" s="32" t="s">
        <v>316</v>
      </c>
      <c r="J4" s="32" t="s">
        <v>317</v>
      </c>
    </row>
    <row r="5" spans="1:10" ht="18" customHeight="1" x14ac:dyDescent="0.25">
      <c r="A5" s="52" t="s">
        <v>47</v>
      </c>
      <c r="B5" s="53">
        <v>1500</v>
      </c>
      <c r="C5" s="53">
        <v>400</v>
      </c>
      <c r="D5" s="53">
        <v>286</v>
      </c>
      <c r="E5" s="54">
        <v>12012</v>
      </c>
      <c r="F5" s="55">
        <v>2186</v>
      </c>
      <c r="G5" s="56">
        <v>380</v>
      </c>
      <c r="H5" s="57">
        <v>2566</v>
      </c>
      <c r="I5" s="35">
        <v>107772</v>
      </c>
      <c r="J5" s="58">
        <v>20</v>
      </c>
    </row>
    <row r="6" spans="1:10" ht="18" customHeight="1" x14ac:dyDescent="0.25">
      <c r="A6" s="52" t="s">
        <v>48</v>
      </c>
      <c r="B6" s="59">
        <v>3800</v>
      </c>
      <c r="C6" s="59">
        <v>950</v>
      </c>
      <c r="D6" s="59">
        <v>667</v>
      </c>
      <c r="E6" s="60">
        <v>28014</v>
      </c>
      <c r="F6" s="61">
        <v>5417</v>
      </c>
      <c r="G6" s="62">
        <v>1045</v>
      </c>
      <c r="H6" s="57">
        <v>6462</v>
      </c>
      <c r="I6" s="41">
        <v>271404</v>
      </c>
      <c r="J6" s="63">
        <v>55</v>
      </c>
    </row>
    <row r="7" spans="1:10" ht="18" customHeight="1" x14ac:dyDescent="0.25">
      <c r="A7" s="52" t="s">
        <v>49</v>
      </c>
      <c r="B7" s="53">
        <v>7800</v>
      </c>
      <c r="C7" s="53">
        <v>2000</v>
      </c>
      <c r="D7" s="53">
        <v>1381</v>
      </c>
      <c r="E7" s="54">
        <v>58002</v>
      </c>
      <c r="F7" s="55">
        <v>11181</v>
      </c>
      <c r="G7" s="56">
        <v>2280</v>
      </c>
      <c r="H7" s="57">
        <v>13461</v>
      </c>
      <c r="I7" s="35">
        <v>565362</v>
      </c>
      <c r="J7" s="58">
        <v>120</v>
      </c>
    </row>
    <row r="8" spans="1:10" ht="18" customHeight="1" x14ac:dyDescent="0.25">
      <c r="A8" s="52" t="s">
        <v>50</v>
      </c>
      <c r="B8" s="59">
        <v>14500</v>
      </c>
      <c r="C8" s="59">
        <v>4000</v>
      </c>
      <c r="D8" s="59">
        <v>2500</v>
      </c>
      <c r="E8" s="60">
        <v>105000</v>
      </c>
      <c r="F8" s="61">
        <v>21000</v>
      </c>
      <c r="G8" s="62">
        <v>4180</v>
      </c>
      <c r="H8" s="57">
        <v>25180</v>
      </c>
      <c r="I8" s="41">
        <v>1057560</v>
      </c>
      <c r="J8" s="63">
        <v>220</v>
      </c>
    </row>
    <row r="9" spans="1:10" ht="18" customHeight="1" x14ac:dyDescent="0.25">
      <c r="A9" s="52" t="s">
        <v>51</v>
      </c>
      <c r="B9" s="53">
        <v>25000</v>
      </c>
      <c r="C9" s="53">
        <v>7500</v>
      </c>
      <c r="D9" s="53">
        <v>4238</v>
      </c>
      <c r="E9" s="54">
        <v>177996</v>
      </c>
      <c r="F9" s="55">
        <v>36738</v>
      </c>
      <c r="G9" s="56">
        <v>7220</v>
      </c>
      <c r="H9" s="57">
        <v>43958</v>
      </c>
      <c r="I9" s="35">
        <v>1846236</v>
      </c>
      <c r="J9" s="58">
        <v>380</v>
      </c>
    </row>
    <row r="10" spans="1:10" ht="18" customHeight="1" x14ac:dyDescent="0.25">
      <c r="A10" s="52" t="s">
        <v>52</v>
      </c>
      <c r="B10" s="59">
        <v>48000</v>
      </c>
      <c r="C10" s="59">
        <v>14500</v>
      </c>
      <c r="D10" s="59">
        <v>8095</v>
      </c>
      <c r="E10" s="60">
        <v>339990</v>
      </c>
      <c r="F10" s="61">
        <v>70595</v>
      </c>
      <c r="G10" s="62">
        <v>11780</v>
      </c>
      <c r="H10" s="57">
        <v>82375</v>
      </c>
      <c r="I10" s="41">
        <v>3459750</v>
      </c>
      <c r="J10" s="63">
        <v>620</v>
      </c>
    </row>
    <row r="11" spans="1:10" ht="18" customHeight="1" x14ac:dyDescent="0.25">
      <c r="A11" s="52" t="s">
        <v>53</v>
      </c>
      <c r="B11" s="53">
        <v>75000</v>
      </c>
      <c r="C11" s="53">
        <v>23000</v>
      </c>
      <c r="D11" s="53">
        <v>12381</v>
      </c>
      <c r="E11" s="54">
        <v>520002</v>
      </c>
      <c r="F11" s="55">
        <v>110381</v>
      </c>
      <c r="G11" s="56">
        <v>18050</v>
      </c>
      <c r="H11" s="57">
        <v>128431</v>
      </c>
      <c r="I11" s="35">
        <v>5394102</v>
      </c>
      <c r="J11" s="58">
        <v>950</v>
      </c>
    </row>
    <row r="12" spans="1:10" ht="18" customHeight="1" x14ac:dyDescent="0.25">
      <c r="A12" s="64" t="s">
        <v>54</v>
      </c>
      <c r="B12" s="59">
        <v>52000</v>
      </c>
      <c r="C12" s="59">
        <v>16000</v>
      </c>
      <c r="D12" s="59">
        <v>8810</v>
      </c>
      <c r="E12" s="60">
        <v>370020</v>
      </c>
      <c r="F12" s="61">
        <v>76810</v>
      </c>
      <c r="G12" s="62">
        <v>24700</v>
      </c>
      <c r="H12" s="57">
        <v>101510</v>
      </c>
      <c r="I12" s="41">
        <v>4263420</v>
      </c>
      <c r="J12" s="63">
        <v>1300</v>
      </c>
    </row>
    <row r="13" spans="1:10" ht="18" customHeight="1" x14ac:dyDescent="0.25">
      <c r="A13" s="64" t="s">
        <v>55</v>
      </c>
      <c r="B13" s="53">
        <v>62000</v>
      </c>
      <c r="C13" s="53">
        <v>19000</v>
      </c>
      <c r="D13" s="53">
        <v>10476</v>
      </c>
      <c r="E13" s="54">
        <v>439992</v>
      </c>
      <c r="F13" s="55">
        <v>91476</v>
      </c>
      <c r="G13" s="56">
        <v>32300</v>
      </c>
      <c r="H13" s="57">
        <v>123776</v>
      </c>
      <c r="I13" s="35">
        <v>5198592</v>
      </c>
      <c r="J13" s="58">
        <v>1700</v>
      </c>
    </row>
    <row r="14" spans="1:10" ht="18" customHeight="1" x14ac:dyDescent="0.25">
      <c r="A14" s="64" t="s">
        <v>56</v>
      </c>
      <c r="B14" s="59">
        <v>85000</v>
      </c>
      <c r="C14" s="59">
        <v>26000</v>
      </c>
      <c r="D14" s="59">
        <v>14286</v>
      </c>
      <c r="E14" s="60">
        <v>600012</v>
      </c>
      <c r="F14" s="61">
        <v>125286</v>
      </c>
      <c r="G14" s="62">
        <v>41800</v>
      </c>
      <c r="H14" s="57">
        <v>167086</v>
      </c>
      <c r="I14" s="41">
        <v>7017612</v>
      </c>
      <c r="J14" s="63">
        <v>2200</v>
      </c>
    </row>
    <row r="15" spans="1:10" ht="18" customHeight="1" x14ac:dyDescent="0.25">
      <c r="A15" s="64" t="s">
        <v>57</v>
      </c>
      <c r="B15" s="53">
        <v>110000</v>
      </c>
      <c r="C15" s="53">
        <v>33000</v>
      </c>
      <c r="D15" s="53">
        <v>18571</v>
      </c>
      <c r="E15" s="54">
        <v>779982</v>
      </c>
      <c r="F15" s="55">
        <v>161571</v>
      </c>
      <c r="G15" s="56">
        <v>54150</v>
      </c>
      <c r="H15" s="57">
        <v>215721</v>
      </c>
      <c r="I15" s="35">
        <v>9060282</v>
      </c>
      <c r="J15" s="58">
        <v>2850</v>
      </c>
    </row>
    <row r="16" spans="1:10" ht="18" customHeight="1" x14ac:dyDescent="0.25">
      <c r="A16" s="64" t="s">
        <v>58</v>
      </c>
      <c r="B16" s="59">
        <v>145000</v>
      </c>
      <c r="C16" s="59">
        <v>44000</v>
      </c>
      <c r="D16" s="59">
        <v>24524</v>
      </c>
      <c r="E16" s="60">
        <v>1030008</v>
      </c>
      <c r="F16" s="61">
        <v>213524</v>
      </c>
      <c r="G16" s="62">
        <v>68400</v>
      </c>
      <c r="H16" s="57">
        <v>281924</v>
      </c>
      <c r="I16" s="41">
        <v>11840808</v>
      </c>
      <c r="J16" s="63">
        <v>3600</v>
      </c>
    </row>
    <row r="17" spans="1:10" ht="18" customHeight="1" x14ac:dyDescent="0.25">
      <c r="A17" s="64" t="s">
        <v>59</v>
      </c>
      <c r="B17" s="53">
        <v>190000</v>
      </c>
      <c r="C17" s="53">
        <v>58000</v>
      </c>
      <c r="D17" s="53">
        <v>31905</v>
      </c>
      <c r="E17" s="54">
        <v>1340010</v>
      </c>
      <c r="F17" s="55">
        <v>279905</v>
      </c>
      <c r="G17" s="56">
        <v>85500</v>
      </c>
      <c r="H17" s="57">
        <v>365405</v>
      </c>
      <c r="I17" s="35">
        <v>15347010</v>
      </c>
      <c r="J17" s="58">
        <v>4500</v>
      </c>
    </row>
    <row r="18" spans="1:10" ht="18" customHeight="1" x14ac:dyDescent="0.25">
      <c r="A18" s="64" t="s">
        <v>60</v>
      </c>
      <c r="B18" s="59">
        <v>240000</v>
      </c>
      <c r="C18" s="59">
        <v>73000</v>
      </c>
      <c r="D18" s="59">
        <v>40238</v>
      </c>
      <c r="E18" s="60">
        <v>1689996</v>
      </c>
      <c r="F18" s="61">
        <v>353238</v>
      </c>
      <c r="G18" s="62">
        <v>106400</v>
      </c>
      <c r="H18" s="57">
        <v>459638</v>
      </c>
      <c r="I18" s="41">
        <v>19304796</v>
      </c>
      <c r="J18" s="63">
        <v>5600</v>
      </c>
    </row>
    <row r="19" spans="1:10" ht="18" customHeight="1" x14ac:dyDescent="0.25">
      <c r="A19" s="64" t="s">
        <v>61</v>
      </c>
      <c r="B19" s="53">
        <v>300000</v>
      </c>
      <c r="C19" s="53">
        <v>91000</v>
      </c>
      <c r="D19" s="53">
        <v>50238</v>
      </c>
      <c r="E19" s="54">
        <v>2109996</v>
      </c>
      <c r="F19" s="55">
        <v>441238</v>
      </c>
      <c r="G19" s="56">
        <v>131100</v>
      </c>
      <c r="H19" s="57">
        <v>572338</v>
      </c>
      <c r="I19" s="35">
        <v>24038196</v>
      </c>
      <c r="J19" s="58">
        <v>6900</v>
      </c>
    </row>
    <row r="20" spans="1:10" ht="18" customHeight="1" x14ac:dyDescent="0.25">
      <c r="A20" s="64" t="s">
        <v>62</v>
      </c>
      <c r="B20" s="59">
        <v>365000</v>
      </c>
      <c r="C20" s="59">
        <v>110000</v>
      </c>
      <c r="D20" s="59">
        <v>61429</v>
      </c>
      <c r="E20" s="60">
        <v>2580018</v>
      </c>
      <c r="F20" s="61">
        <v>536429</v>
      </c>
      <c r="G20" s="62">
        <v>159600</v>
      </c>
      <c r="H20" s="57">
        <v>696029</v>
      </c>
      <c r="I20" s="41">
        <v>29233218</v>
      </c>
      <c r="J20" s="63">
        <v>8400</v>
      </c>
    </row>
    <row r="21" spans="1:10" ht="18" customHeight="1" x14ac:dyDescent="0.25">
      <c r="A21" s="64" t="s">
        <v>63</v>
      </c>
      <c r="B21" s="53">
        <v>440000</v>
      </c>
      <c r="C21" s="53">
        <v>132000</v>
      </c>
      <c r="D21" s="53">
        <v>73810</v>
      </c>
      <c r="E21" s="54">
        <v>3100020</v>
      </c>
      <c r="F21" s="55">
        <v>645810</v>
      </c>
      <c r="G21" s="56">
        <v>193800</v>
      </c>
      <c r="H21" s="57">
        <v>839610</v>
      </c>
      <c r="I21" s="35">
        <v>35263620</v>
      </c>
      <c r="J21" s="58">
        <v>10200</v>
      </c>
    </row>
    <row r="22" spans="1:10" ht="18" customHeight="1" x14ac:dyDescent="0.25">
      <c r="A22" s="64" t="s">
        <v>64</v>
      </c>
      <c r="B22" s="59">
        <v>620000</v>
      </c>
      <c r="C22" s="59">
        <v>188000</v>
      </c>
      <c r="D22" s="59">
        <v>104286</v>
      </c>
      <c r="E22" s="60">
        <v>4380012</v>
      </c>
      <c r="F22" s="61">
        <v>912286</v>
      </c>
      <c r="G22" s="62">
        <v>237500</v>
      </c>
      <c r="H22" s="57">
        <v>1149786</v>
      </c>
      <c r="I22" s="41">
        <v>48291012</v>
      </c>
      <c r="J22" s="63">
        <v>12500</v>
      </c>
    </row>
    <row r="23" spans="1:10" ht="18" customHeight="1" x14ac:dyDescent="0.25">
      <c r="A23" s="64" t="s">
        <v>65</v>
      </c>
      <c r="B23" s="53">
        <v>790000</v>
      </c>
      <c r="C23" s="53">
        <v>240000</v>
      </c>
      <c r="D23" s="53">
        <v>132619</v>
      </c>
      <c r="E23" s="54">
        <v>5569998</v>
      </c>
      <c r="F23" s="55">
        <v>1162619</v>
      </c>
      <c r="G23" s="56">
        <v>285000</v>
      </c>
      <c r="H23" s="57">
        <v>1447619</v>
      </c>
      <c r="I23" s="35">
        <v>60799998</v>
      </c>
      <c r="J23" s="58">
        <v>15000</v>
      </c>
    </row>
    <row r="24" spans="1:10" ht="18" customHeight="1" x14ac:dyDescent="0.25">
      <c r="A24" s="65" t="s">
        <v>66</v>
      </c>
      <c r="B24" s="59">
        <v>550000</v>
      </c>
      <c r="C24" s="59">
        <v>167000</v>
      </c>
      <c r="D24" s="59">
        <v>92381</v>
      </c>
      <c r="E24" s="60">
        <v>3880002</v>
      </c>
      <c r="F24" s="61">
        <v>809381</v>
      </c>
      <c r="G24" s="62">
        <v>332500</v>
      </c>
      <c r="H24" s="57">
        <v>1141881</v>
      </c>
      <c r="I24" s="41">
        <v>47959002</v>
      </c>
      <c r="J24" s="63">
        <v>17500</v>
      </c>
    </row>
    <row r="25" spans="1:10" ht="18" customHeight="1" x14ac:dyDescent="0.25">
      <c r="A25" s="65" t="s">
        <v>67</v>
      </c>
      <c r="B25" s="53">
        <v>620000</v>
      </c>
      <c r="C25" s="53">
        <v>188000</v>
      </c>
      <c r="D25" s="53">
        <v>104286</v>
      </c>
      <c r="E25" s="54">
        <v>4380012</v>
      </c>
      <c r="F25" s="55">
        <v>912286</v>
      </c>
      <c r="G25" s="56">
        <v>380000</v>
      </c>
      <c r="H25" s="57">
        <v>1292286</v>
      </c>
      <c r="I25" s="35">
        <v>54276012</v>
      </c>
      <c r="J25" s="58">
        <v>20000</v>
      </c>
    </row>
    <row r="26" spans="1:10" ht="18" customHeight="1" x14ac:dyDescent="0.25">
      <c r="A26" s="65" t="s">
        <v>68</v>
      </c>
      <c r="B26" s="59">
        <v>730000</v>
      </c>
      <c r="C26" s="59">
        <v>220000</v>
      </c>
      <c r="D26" s="59">
        <v>122857</v>
      </c>
      <c r="E26" s="60">
        <v>5159994</v>
      </c>
      <c r="F26" s="61">
        <v>1072857</v>
      </c>
      <c r="G26" s="62">
        <v>433200</v>
      </c>
      <c r="H26" s="57">
        <v>1506057</v>
      </c>
      <c r="I26" s="41">
        <v>63254394</v>
      </c>
      <c r="J26" s="63">
        <v>22800</v>
      </c>
    </row>
    <row r="27" spans="1:10" ht="18" customHeight="1" x14ac:dyDescent="0.25">
      <c r="A27" s="65" t="s">
        <v>69</v>
      </c>
      <c r="B27" s="53">
        <v>870000</v>
      </c>
      <c r="C27" s="53">
        <v>264000</v>
      </c>
      <c r="D27" s="53">
        <v>146190</v>
      </c>
      <c r="E27" s="54">
        <v>6139980</v>
      </c>
      <c r="F27" s="55">
        <v>1280190</v>
      </c>
      <c r="G27" s="56">
        <v>490200</v>
      </c>
      <c r="H27" s="57">
        <v>1770390</v>
      </c>
      <c r="I27" s="35">
        <v>74356380</v>
      </c>
      <c r="J27" s="58">
        <v>25800</v>
      </c>
    </row>
    <row r="28" spans="1:10" ht="18" customHeight="1" x14ac:dyDescent="0.25">
      <c r="A28" s="65" t="s">
        <v>70</v>
      </c>
      <c r="B28" s="59">
        <v>1020000</v>
      </c>
      <c r="C28" s="59">
        <v>308000</v>
      </c>
      <c r="D28" s="59">
        <v>171429</v>
      </c>
      <c r="E28" s="60">
        <v>7200018</v>
      </c>
      <c r="F28" s="61">
        <v>1499429</v>
      </c>
      <c r="G28" s="62">
        <v>551000</v>
      </c>
      <c r="H28" s="57">
        <v>2050429</v>
      </c>
      <c r="I28" s="41">
        <v>86118018</v>
      </c>
      <c r="J28" s="63">
        <v>29000</v>
      </c>
    </row>
    <row r="29" spans="1:10" ht="26.1" customHeight="1" x14ac:dyDescent="0.25">
      <c r="A29" s="48" t="s">
        <v>318</v>
      </c>
      <c r="B29" s="66">
        <v>7364600</v>
      </c>
      <c r="C29" s="66">
        <v>2229350</v>
      </c>
      <c r="D29" s="66">
        <v>1237883</v>
      </c>
      <c r="E29" s="50">
        <v>51991086</v>
      </c>
      <c r="F29" s="66">
        <v>10831833</v>
      </c>
      <c r="G29" s="66">
        <v>3652085</v>
      </c>
      <c r="H29" s="66">
        <v>14483918</v>
      </c>
      <c r="I29" s="50">
        <v>608324556</v>
      </c>
      <c r="J29" s="67">
        <v>29000</v>
      </c>
    </row>
  </sheetData>
  <mergeCells count="3">
    <mergeCell ref="A1:J1"/>
    <mergeCell ref="A3:J3"/>
    <mergeCell ref="A2:J2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42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G60" sqref="G60"/>
    </sheetView>
  </sheetViews>
  <sheetFormatPr defaultRowHeight="15" x14ac:dyDescent="0.25"/>
  <cols>
    <col min="1" max="1" width="22" customWidth="1"/>
    <col min="2" max="2" width="12" customWidth="1"/>
    <col min="3" max="26" width="10" customWidth="1"/>
  </cols>
  <sheetData>
    <row r="1" spans="1:26" ht="35.1" customHeight="1" x14ac:dyDescent="0.25">
      <c r="A1" s="176" t="s">
        <v>319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21.95" customHeight="1" x14ac:dyDescent="0.25">
      <c r="A2" s="174" t="s">
        <v>320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30" customHeight="1" x14ac:dyDescent="0.25">
      <c r="A3" s="15" t="s">
        <v>153</v>
      </c>
      <c r="B3" s="15" t="s">
        <v>321</v>
      </c>
      <c r="C3" s="68" t="s">
        <v>47</v>
      </c>
      <c r="D3" s="68" t="s">
        <v>48</v>
      </c>
      <c r="E3" s="68" t="s">
        <v>49</v>
      </c>
      <c r="F3" s="68" t="s">
        <v>50</v>
      </c>
      <c r="G3" s="68" t="s">
        <v>51</v>
      </c>
      <c r="H3" s="68" t="s">
        <v>52</v>
      </c>
      <c r="I3" s="68" t="s">
        <v>53</v>
      </c>
      <c r="J3" s="68" t="s">
        <v>54</v>
      </c>
      <c r="K3" s="68" t="s">
        <v>55</v>
      </c>
      <c r="L3" s="68" t="s">
        <v>56</v>
      </c>
      <c r="M3" s="68" t="s">
        <v>57</v>
      </c>
      <c r="N3" s="68" t="s">
        <v>58</v>
      </c>
      <c r="O3" s="68" t="s">
        <v>59</v>
      </c>
      <c r="P3" s="68" t="s">
        <v>60</v>
      </c>
      <c r="Q3" s="68" t="s">
        <v>61</v>
      </c>
      <c r="R3" s="68" t="s">
        <v>62</v>
      </c>
      <c r="S3" s="68" t="s">
        <v>63</v>
      </c>
      <c r="T3" s="68" t="s">
        <v>64</v>
      </c>
      <c r="U3" s="68" t="s">
        <v>65</v>
      </c>
      <c r="V3" s="68" t="s">
        <v>66</v>
      </c>
      <c r="W3" s="68" t="s">
        <v>67</v>
      </c>
      <c r="X3" s="68" t="s">
        <v>68</v>
      </c>
      <c r="Y3" s="68" t="s">
        <v>69</v>
      </c>
      <c r="Z3" s="68" t="s">
        <v>70</v>
      </c>
    </row>
    <row r="4" spans="1:26" ht="20.100000000000001" customHeight="1" x14ac:dyDescent="0.25">
      <c r="A4" s="14" t="s">
        <v>322</v>
      </c>
      <c r="B4" s="69">
        <v>2.5299999999999998</v>
      </c>
      <c r="C4" s="70">
        <v>52</v>
      </c>
      <c r="D4" s="70">
        <v>130</v>
      </c>
      <c r="E4" s="70">
        <v>268</v>
      </c>
      <c r="F4" s="70">
        <v>503</v>
      </c>
      <c r="G4" s="70">
        <v>880</v>
      </c>
      <c r="H4" s="70">
        <v>1691</v>
      </c>
      <c r="I4" s="70">
        <v>2645</v>
      </c>
      <c r="J4" s="70">
        <v>1840</v>
      </c>
      <c r="K4" s="70">
        <v>2192</v>
      </c>
      <c r="L4" s="70">
        <v>3002</v>
      </c>
      <c r="M4" s="70">
        <v>3871</v>
      </c>
      <c r="N4" s="70">
        <v>5116</v>
      </c>
      <c r="O4" s="70">
        <v>6706</v>
      </c>
      <c r="P4" s="70">
        <v>8464</v>
      </c>
      <c r="Q4" s="70">
        <v>10572</v>
      </c>
      <c r="R4" s="70">
        <v>12853</v>
      </c>
      <c r="S4" s="70">
        <v>15474</v>
      </c>
      <c r="T4" s="70">
        <v>21858</v>
      </c>
      <c r="U4" s="70">
        <v>27856</v>
      </c>
      <c r="V4" s="70">
        <v>19393</v>
      </c>
      <c r="W4" s="70">
        <v>21858</v>
      </c>
      <c r="X4" s="70">
        <v>25706</v>
      </c>
      <c r="Y4" s="70">
        <v>30673</v>
      </c>
      <c r="Z4" s="70">
        <v>35926</v>
      </c>
    </row>
    <row r="5" spans="1:26" ht="20.100000000000001" customHeight="1" x14ac:dyDescent="0.25">
      <c r="A5" s="71" t="s">
        <v>323</v>
      </c>
      <c r="B5" s="72">
        <v>8.42</v>
      </c>
      <c r="C5" s="73">
        <v>27</v>
      </c>
      <c r="D5" s="73">
        <v>67</v>
      </c>
      <c r="E5" s="73">
        <v>139</v>
      </c>
      <c r="F5" s="73">
        <v>262</v>
      </c>
      <c r="G5" s="73">
        <v>458</v>
      </c>
      <c r="H5" s="73">
        <v>880</v>
      </c>
      <c r="I5" s="73">
        <v>1375</v>
      </c>
      <c r="J5" s="73">
        <v>957</v>
      </c>
      <c r="K5" s="73">
        <v>1140</v>
      </c>
      <c r="L5" s="73">
        <v>1561</v>
      </c>
      <c r="M5" s="73">
        <v>2013</v>
      </c>
      <c r="N5" s="73">
        <v>2660</v>
      </c>
      <c r="O5" s="73">
        <v>3487</v>
      </c>
      <c r="P5" s="73">
        <v>4401</v>
      </c>
      <c r="Q5" s="73">
        <v>5497</v>
      </c>
      <c r="R5" s="73">
        <v>6683</v>
      </c>
      <c r="S5" s="73">
        <v>8046</v>
      </c>
      <c r="T5" s="73">
        <v>11366</v>
      </c>
      <c r="U5" s="73">
        <v>14485</v>
      </c>
      <c r="V5" s="73">
        <v>10084</v>
      </c>
      <c r="W5" s="73">
        <v>11366</v>
      </c>
      <c r="X5" s="73">
        <v>13367</v>
      </c>
      <c r="Y5" s="73">
        <v>15950</v>
      </c>
      <c r="Z5" s="73">
        <v>18682</v>
      </c>
    </row>
    <row r="6" spans="1:26" ht="20.100000000000001" customHeight="1" x14ac:dyDescent="0.25">
      <c r="A6" s="13" t="s">
        <v>324</v>
      </c>
      <c r="B6" s="74">
        <v>10.29</v>
      </c>
      <c r="C6" s="75">
        <v>34</v>
      </c>
      <c r="D6" s="75">
        <v>83</v>
      </c>
      <c r="E6" s="75">
        <v>171</v>
      </c>
      <c r="F6" s="75">
        <v>322</v>
      </c>
      <c r="G6" s="75">
        <v>563</v>
      </c>
      <c r="H6" s="75">
        <v>1083</v>
      </c>
      <c r="I6" s="75">
        <v>1693</v>
      </c>
      <c r="J6" s="75">
        <v>1178</v>
      </c>
      <c r="K6" s="75">
        <v>1403</v>
      </c>
      <c r="L6" s="75">
        <v>1921</v>
      </c>
      <c r="M6" s="75">
        <v>2478</v>
      </c>
      <c r="N6" s="75">
        <v>3274</v>
      </c>
      <c r="O6" s="75">
        <v>4292</v>
      </c>
      <c r="P6" s="75">
        <v>5417</v>
      </c>
      <c r="Q6" s="75">
        <v>6766</v>
      </c>
      <c r="R6" s="75">
        <v>8226</v>
      </c>
      <c r="S6" s="75">
        <v>9903</v>
      </c>
      <c r="T6" s="75">
        <v>13989</v>
      </c>
      <c r="U6" s="75">
        <v>17828</v>
      </c>
      <c r="V6" s="75">
        <v>12411</v>
      </c>
      <c r="W6" s="75">
        <v>13989</v>
      </c>
      <c r="X6" s="75">
        <v>16452</v>
      </c>
      <c r="Y6" s="75">
        <v>19631</v>
      </c>
      <c r="Z6" s="75">
        <v>22993</v>
      </c>
    </row>
    <row r="7" spans="1:26" ht="20.100000000000001" customHeight="1" x14ac:dyDescent="0.25">
      <c r="A7" s="12" t="s">
        <v>325</v>
      </c>
      <c r="B7" s="76">
        <v>16.09</v>
      </c>
      <c r="C7" s="77">
        <v>15</v>
      </c>
      <c r="D7" s="77">
        <v>36</v>
      </c>
      <c r="E7" s="77">
        <v>75</v>
      </c>
      <c r="F7" s="77">
        <v>141</v>
      </c>
      <c r="G7" s="77">
        <v>246</v>
      </c>
      <c r="H7" s="77">
        <v>474</v>
      </c>
      <c r="I7" s="77">
        <v>741</v>
      </c>
      <c r="J7" s="77">
        <v>515</v>
      </c>
      <c r="K7" s="77">
        <v>614</v>
      </c>
      <c r="L7" s="77">
        <v>841</v>
      </c>
      <c r="M7" s="77">
        <v>1084</v>
      </c>
      <c r="N7" s="77">
        <v>1432</v>
      </c>
      <c r="O7" s="77">
        <v>1878</v>
      </c>
      <c r="P7" s="77">
        <v>2370</v>
      </c>
      <c r="Q7" s="77">
        <v>2960</v>
      </c>
      <c r="R7" s="77">
        <v>3599</v>
      </c>
      <c r="S7" s="77">
        <v>4333</v>
      </c>
      <c r="T7" s="77">
        <v>6120</v>
      </c>
      <c r="U7" s="77">
        <v>7800</v>
      </c>
      <c r="V7" s="77">
        <v>5430</v>
      </c>
      <c r="W7" s="77">
        <v>6120</v>
      </c>
      <c r="X7" s="77">
        <v>7198</v>
      </c>
      <c r="Y7" s="77">
        <v>8589</v>
      </c>
      <c r="Z7" s="77">
        <v>10059</v>
      </c>
    </row>
    <row r="8" spans="1:26" ht="20.100000000000001" customHeight="1" x14ac:dyDescent="0.25">
      <c r="A8" s="11" t="s">
        <v>326</v>
      </c>
      <c r="B8" s="78">
        <v>26.84</v>
      </c>
      <c r="C8" s="79">
        <v>13</v>
      </c>
      <c r="D8" s="79">
        <v>31</v>
      </c>
      <c r="E8" s="79">
        <v>64</v>
      </c>
      <c r="F8" s="79">
        <v>121</v>
      </c>
      <c r="G8" s="79">
        <v>211</v>
      </c>
      <c r="H8" s="79">
        <v>406</v>
      </c>
      <c r="I8" s="79">
        <v>635</v>
      </c>
      <c r="J8" s="79">
        <v>442</v>
      </c>
      <c r="K8" s="79">
        <v>526</v>
      </c>
      <c r="L8" s="79">
        <v>720</v>
      </c>
      <c r="M8" s="79">
        <v>929</v>
      </c>
      <c r="N8" s="79">
        <v>1228</v>
      </c>
      <c r="O8" s="79">
        <v>1610</v>
      </c>
      <c r="P8" s="79">
        <v>2031</v>
      </c>
      <c r="Q8" s="79">
        <v>2537</v>
      </c>
      <c r="R8" s="79">
        <v>3085</v>
      </c>
      <c r="S8" s="79">
        <v>3714</v>
      </c>
      <c r="T8" s="79">
        <v>5246</v>
      </c>
      <c r="U8" s="79">
        <v>6685</v>
      </c>
      <c r="V8" s="79">
        <v>4654</v>
      </c>
      <c r="W8" s="79">
        <v>5246</v>
      </c>
      <c r="X8" s="79">
        <v>6169</v>
      </c>
      <c r="Y8" s="79">
        <v>7362</v>
      </c>
      <c r="Z8" s="79">
        <v>8622</v>
      </c>
    </row>
    <row r="9" spans="1:26" ht="20.100000000000001" customHeight="1" x14ac:dyDescent="0.25">
      <c r="A9" s="80" t="s">
        <v>327</v>
      </c>
      <c r="B9" s="81">
        <v>23.66</v>
      </c>
      <c r="C9" s="82">
        <v>8</v>
      </c>
      <c r="D9" s="82">
        <v>21</v>
      </c>
      <c r="E9" s="82">
        <v>43</v>
      </c>
      <c r="F9" s="82">
        <v>81</v>
      </c>
      <c r="G9" s="82">
        <v>141</v>
      </c>
      <c r="H9" s="82">
        <v>271</v>
      </c>
      <c r="I9" s="82">
        <v>423</v>
      </c>
      <c r="J9" s="82">
        <v>294</v>
      </c>
      <c r="K9" s="82">
        <v>351</v>
      </c>
      <c r="L9" s="82">
        <v>480</v>
      </c>
      <c r="M9" s="82">
        <v>619</v>
      </c>
      <c r="N9" s="82">
        <v>819</v>
      </c>
      <c r="O9" s="82">
        <v>1073</v>
      </c>
      <c r="P9" s="82">
        <v>1354</v>
      </c>
      <c r="Q9" s="82">
        <v>1692</v>
      </c>
      <c r="R9" s="82">
        <v>2056</v>
      </c>
      <c r="S9" s="82">
        <v>2476</v>
      </c>
      <c r="T9" s="82">
        <v>3497</v>
      </c>
      <c r="U9" s="82">
        <v>4457</v>
      </c>
      <c r="V9" s="82">
        <v>3103</v>
      </c>
      <c r="W9" s="82">
        <v>3497</v>
      </c>
      <c r="X9" s="82">
        <v>4113</v>
      </c>
      <c r="Y9" s="82">
        <v>4908</v>
      </c>
      <c r="Z9" s="82">
        <v>5748</v>
      </c>
    </row>
    <row r="10" spans="1:26" ht="20.100000000000001" customHeight="1" x14ac:dyDescent="0.25">
      <c r="A10" s="83" t="s">
        <v>328</v>
      </c>
      <c r="B10" s="84">
        <v>14.45</v>
      </c>
      <c r="C10" s="85">
        <v>6</v>
      </c>
      <c r="D10" s="85">
        <v>16</v>
      </c>
      <c r="E10" s="85">
        <v>32</v>
      </c>
      <c r="F10" s="85">
        <v>60</v>
      </c>
      <c r="G10" s="85">
        <v>106</v>
      </c>
      <c r="H10" s="85">
        <v>203</v>
      </c>
      <c r="I10" s="85">
        <v>317</v>
      </c>
      <c r="J10" s="85">
        <v>221</v>
      </c>
      <c r="K10" s="85">
        <v>263</v>
      </c>
      <c r="L10" s="85">
        <v>360</v>
      </c>
      <c r="M10" s="85">
        <v>465</v>
      </c>
      <c r="N10" s="85">
        <v>614</v>
      </c>
      <c r="O10" s="85">
        <v>805</v>
      </c>
      <c r="P10" s="85">
        <v>1016</v>
      </c>
      <c r="Q10" s="85">
        <v>1269</v>
      </c>
      <c r="R10" s="85">
        <v>1542</v>
      </c>
      <c r="S10" s="85">
        <v>1857</v>
      </c>
      <c r="T10" s="85">
        <v>2623</v>
      </c>
      <c r="U10" s="85">
        <v>3343</v>
      </c>
      <c r="V10" s="85">
        <v>2327</v>
      </c>
      <c r="W10" s="85">
        <v>2623</v>
      </c>
      <c r="X10" s="85">
        <v>3085</v>
      </c>
      <c r="Y10" s="85">
        <v>3681</v>
      </c>
      <c r="Z10" s="85">
        <v>4311</v>
      </c>
    </row>
    <row r="11" spans="1:26" ht="20.100000000000001" customHeight="1" x14ac:dyDescent="0.25">
      <c r="A11" s="86" t="s">
        <v>329</v>
      </c>
      <c r="B11" s="87">
        <v>13.91</v>
      </c>
      <c r="C11" s="88">
        <v>6</v>
      </c>
      <c r="D11" s="88">
        <v>16</v>
      </c>
      <c r="E11" s="88">
        <v>32</v>
      </c>
      <c r="F11" s="88">
        <v>60</v>
      </c>
      <c r="G11" s="88">
        <v>106</v>
      </c>
      <c r="H11" s="88">
        <v>203</v>
      </c>
      <c r="I11" s="88">
        <v>317</v>
      </c>
      <c r="J11" s="88">
        <v>221</v>
      </c>
      <c r="K11" s="88">
        <v>263</v>
      </c>
      <c r="L11" s="88">
        <v>360</v>
      </c>
      <c r="M11" s="88">
        <v>465</v>
      </c>
      <c r="N11" s="88">
        <v>614</v>
      </c>
      <c r="O11" s="88">
        <v>805</v>
      </c>
      <c r="P11" s="88">
        <v>1016</v>
      </c>
      <c r="Q11" s="88">
        <v>1269</v>
      </c>
      <c r="R11" s="88">
        <v>1542</v>
      </c>
      <c r="S11" s="88">
        <v>1857</v>
      </c>
      <c r="T11" s="88">
        <v>2623</v>
      </c>
      <c r="U11" s="88">
        <v>3343</v>
      </c>
      <c r="V11" s="88">
        <v>2327</v>
      </c>
      <c r="W11" s="88">
        <v>2623</v>
      </c>
      <c r="X11" s="88">
        <v>3085</v>
      </c>
      <c r="Y11" s="88">
        <v>3681</v>
      </c>
      <c r="Z11" s="88">
        <v>4311</v>
      </c>
    </row>
    <row r="12" spans="1:26" ht="20.100000000000001" customHeight="1" x14ac:dyDescent="0.25">
      <c r="A12" s="89" t="s">
        <v>330</v>
      </c>
      <c r="B12" s="90">
        <v>10.96</v>
      </c>
      <c r="C12" s="91">
        <v>13</v>
      </c>
      <c r="D12" s="91">
        <v>31</v>
      </c>
      <c r="E12" s="91">
        <v>64</v>
      </c>
      <c r="F12" s="91">
        <v>121</v>
      </c>
      <c r="G12" s="91">
        <v>211</v>
      </c>
      <c r="H12" s="91">
        <v>406</v>
      </c>
      <c r="I12" s="91">
        <v>635</v>
      </c>
      <c r="J12" s="91">
        <v>442</v>
      </c>
      <c r="K12" s="91">
        <v>526</v>
      </c>
      <c r="L12" s="91">
        <v>720</v>
      </c>
      <c r="M12" s="91">
        <v>929</v>
      </c>
      <c r="N12" s="91">
        <v>1228</v>
      </c>
      <c r="O12" s="91">
        <v>1610</v>
      </c>
      <c r="P12" s="91">
        <v>2031</v>
      </c>
      <c r="Q12" s="91">
        <v>2537</v>
      </c>
      <c r="R12" s="91">
        <v>3085</v>
      </c>
      <c r="S12" s="91">
        <v>3714</v>
      </c>
      <c r="T12" s="91">
        <v>5246</v>
      </c>
      <c r="U12" s="91">
        <v>6685</v>
      </c>
      <c r="V12" s="91">
        <v>4654</v>
      </c>
      <c r="W12" s="91">
        <v>5246</v>
      </c>
      <c r="X12" s="91">
        <v>6169</v>
      </c>
      <c r="Y12" s="91">
        <v>7362</v>
      </c>
      <c r="Z12" s="91">
        <v>8622</v>
      </c>
    </row>
    <row r="13" spans="1:26" ht="20.100000000000001" customHeight="1" x14ac:dyDescent="0.25">
      <c r="A13" s="92" t="s">
        <v>331</v>
      </c>
      <c r="B13" s="93">
        <v>12.5</v>
      </c>
      <c r="C13" s="94">
        <v>15</v>
      </c>
      <c r="D13" s="94">
        <v>36</v>
      </c>
      <c r="E13" s="94">
        <v>75</v>
      </c>
      <c r="F13" s="94">
        <v>141</v>
      </c>
      <c r="G13" s="94">
        <v>246</v>
      </c>
      <c r="H13" s="94">
        <v>474</v>
      </c>
      <c r="I13" s="94">
        <v>741</v>
      </c>
      <c r="J13" s="94">
        <v>515</v>
      </c>
      <c r="K13" s="94">
        <v>614</v>
      </c>
      <c r="L13" s="94">
        <v>841</v>
      </c>
      <c r="M13" s="94">
        <v>1084</v>
      </c>
      <c r="N13" s="94">
        <v>1432</v>
      </c>
      <c r="O13" s="94">
        <v>1878</v>
      </c>
      <c r="P13" s="94">
        <v>2370</v>
      </c>
      <c r="Q13" s="94">
        <v>2960</v>
      </c>
      <c r="R13" s="94">
        <v>3599</v>
      </c>
      <c r="S13" s="94">
        <v>4333</v>
      </c>
      <c r="T13" s="94">
        <v>6120</v>
      </c>
      <c r="U13" s="94">
        <v>7800</v>
      </c>
      <c r="V13" s="94">
        <v>5430</v>
      </c>
      <c r="W13" s="94">
        <v>6120</v>
      </c>
      <c r="X13" s="94">
        <v>7198</v>
      </c>
      <c r="Y13" s="94">
        <v>8589</v>
      </c>
      <c r="Z13" s="94">
        <v>10059</v>
      </c>
    </row>
    <row r="14" spans="1:26" ht="20.100000000000001" customHeight="1" x14ac:dyDescent="0.25">
      <c r="A14" s="95" t="s">
        <v>332</v>
      </c>
      <c r="B14" s="96">
        <v>8.4</v>
      </c>
      <c r="C14" s="97">
        <v>6</v>
      </c>
      <c r="D14" s="97">
        <v>16</v>
      </c>
      <c r="E14" s="97">
        <v>32</v>
      </c>
      <c r="F14" s="97">
        <v>60</v>
      </c>
      <c r="G14" s="97">
        <v>106</v>
      </c>
      <c r="H14" s="97">
        <v>203</v>
      </c>
      <c r="I14" s="97">
        <v>317</v>
      </c>
      <c r="J14" s="97">
        <v>221</v>
      </c>
      <c r="K14" s="97">
        <v>263</v>
      </c>
      <c r="L14" s="97">
        <v>360</v>
      </c>
      <c r="M14" s="97">
        <v>465</v>
      </c>
      <c r="N14" s="97">
        <v>614</v>
      </c>
      <c r="O14" s="97">
        <v>805</v>
      </c>
      <c r="P14" s="97">
        <v>1016</v>
      </c>
      <c r="Q14" s="97">
        <v>1269</v>
      </c>
      <c r="R14" s="97">
        <v>1542</v>
      </c>
      <c r="S14" s="97">
        <v>1857</v>
      </c>
      <c r="T14" s="97">
        <v>2623</v>
      </c>
      <c r="U14" s="97">
        <v>3343</v>
      </c>
      <c r="V14" s="97">
        <v>2327</v>
      </c>
      <c r="W14" s="97">
        <v>2623</v>
      </c>
      <c r="X14" s="97">
        <v>3085</v>
      </c>
      <c r="Y14" s="97">
        <v>3681</v>
      </c>
      <c r="Z14" s="97">
        <v>4311</v>
      </c>
    </row>
    <row r="15" spans="1:26" ht="20.100000000000001" customHeight="1" x14ac:dyDescent="0.25">
      <c r="A15" s="98" t="s">
        <v>333</v>
      </c>
      <c r="B15" s="99">
        <v>9.81</v>
      </c>
      <c r="C15" s="100">
        <v>6</v>
      </c>
      <c r="D15" s="100">
        <v>16</v>
      </c>
      <c r="E15" s="100">
        <v>32</v>
      </c>
      <c r="F15" s="100">
        <v>60</v>
      </c>
      <c r="G15" s="100">
        <v>106</v>
      </c>
      <c r="H15" s="100">
        <v>203</v>
      </c>
      <c r="I15" s="100">
        <v>317</v>
      </c>
      <c r="J15" s="100">
        <v>221</v>
      </c>
      <c r="K15" s="100">
        <v>263</v>
      </c>
      <c r="L15" s="100">
        <v>360</v>
      </c>
      <c r="M15" s="100">
        <v>465</v>
      </c>
      <c r="N15" s="100">
        <v>614</v>
      </c>
      <c r="O15" s="100">
        <v>805</v>
      </c>
      <c r="P15" s="100">
        <v>1016</v>
      </c>
      <c r="Q15" s="100">
        <v>1269</v>
      </c>
      <c r="R15" s="100">
        <v>1542</v>
      </c>
      <c r="S15" s="100">
        <v>1857</v>
      </c>
      <c r="T15" s="100">
        <v>2623</v>
      </c>
      <c r="U15" s="100">
        <v>3343</v>
      </c>
      <c r="V15" s="100">
        <v>2327</v>
      </c>
      <c r="W15" s="100">
        <v>2623</v>
      </c>
      <c r="X15" s="100">
        <v>3085</v>
      </c>
      <c r="Y15" s="100">
        <v>3681</v>
      </c>
      <c r="Z15" s="100">
        <v>4311</v>
      </c>
    </row>
    <row r="16" spans="1:26" ht="20.100000000000001" customHeight="1" x14ac:dyDescent="0.25">
      <c r="A16" s="101" t="s">
        <v>334</v>
      </c>
      <c r="B16" s="102">
        <v>10.5</v>
      </c>
      <c r="C16" s="103">
        <v>4</v>
      </c>
      <c r="D16" s="103">
        <v>10</v>
      </c>
      <c r="E16" s="103">
        <v>21</v>
      </c>
      <c r="F16" s="103">
        <v>40</v>
      </c>
      <c r="G16" s="103">
        <v>70</v>
      </c>
      <c r="H16" s="103">
        <v>135</v>
      </c>
      <c r="I16" s="103">
        <v>212</v>
      </c>
      <c r="J16" s="103">
        <v>147</v>
      </c>
      <c r="K16" s="103">
        <v>175</v>
      </c>
      <c r="L16" s="103">
        <v>240</v>
      </c>
      <c r="M16" s="103">
        <v>310</v>
      </c>
      <c r="N16" s="103">
        <v>409</v>
      </c>
      <c r="O16" s="103">
        <v>537</v>
      </c>
      <c r="P16" s="103">
        <v>677</v>
      </c>
      <c r="Q16" s="103">
        <v>846</v>
      </c>
      <c r="R16" s="103">
        <v>1028</v>
      </c>
      <c r="S16" s="103">
        <v>1238</v>
      </c>
      <c r="T16" s="103">
        <v>1749</v>
      </c>
      <c r="U16" s="103">
        <v>2228</v>
      </c>
      <c r="V16" s="103">
        <v>1551</v>
      </c>
      <c r="W16" s="103">
        <v>1749</v>
      </c>
      <c r="X16" s="103">
        <v>2056</v>
      </c>
      <c r="Y16" s="103">
        <v>2454</v>
      </c>
      <c r="Z16" s="103">
        <v>2874</v>
      </c>
    </row>
    <row r="17" spans="1:26" ht="20.100000000000001" customHeight="1" x14ac:dyDescent="0.25">
      <c r="A17" s="104" t="s">
        <v>335</v>
      </c>
      <c r="B17" s="105">
        <v>11.89</v>
      </c>
      <c r="C17" s="106">
        <v>4</v>
      </c>
      <c r="D17" s="106">
        <v>10</v>
      </c>
      <c r="E17" s="106">
        <v>21</v>
      </c>
      <c r="F17" s="106">
        <v>40</v>
      </c>
      <c r="G17" s="106">
        <v>70</v>
      </c>
      <c r="H17" s="106">
        <v>135</v>
      </c>
      <c r="I17" s="106">
        <v>212</v>
      </c>
      <c r="J17" s="106">
        <v>147</v>
      </c>
      <c r="K17" s="106">
        <v>175</v>
      </c>
      <c r="L17" s="106">
        <v>240</v>
      </c>
      <c r="M17" s="106">
        <v>310</v>
      </c>
      <c r="N17" s="106">
        <v>409</v>
      </c>
      <c r="O17" s="106">
        <v>537</v>
      </c>
      <c r="P17" s="106">
        <v>677</v>
      </c>
      <c r="Q17" s="106">
        <v>846</v>
      </c>
      <c r="R17" s="106">
        <v>1028</v>
      </c>
      <c r="S17" s="106">
        <v>1238</v>
      </c>
      <c r="T17" s="106">
        <v>1749</v>
      </c>
      <c r="U17" s="106">
        <v>2228</v>
      </c>
      <c r="V17" s="106">
        <v>1551</v>
      </c>
      <c r="W17" s="106">
        <v>1749</v>
      </c>
      <c r="X17" s="106">
        <v>2056</v>
      </c>
      <c r="Y17" s="106">
        <v>2454</v>
      </c>
      <c r="Z17" s="106">
        <v>2874</v>
      </c>
    </row>
    <row r="18" spans="1:26" ht="24" customHeight="1" x14ac:dyDescent="0.25">
      <c r="A18" s="107" t="s">
        <v>336</v>
      </c>
      <c r="B18" s="108" t="s">
        <v>337</v>
      </c>
      <c r="C18" s="109">
        <v>210</v>
      </c>
      <c r="D18" s="109">
        <v>519</v>
      </c>
      <c r="E18" s="109">
        <v>1072</v>
      </c>
      <c r="F18" s="109">
        <v>2013</v>
      </c>
      <c r="G18" s="109">
        <v>3521</v>
      </c>
      <c r="H18" s="109">
        <v>6766</v>
      </c>
      <c r="I18" s="109">
        <v>10579</v>
      </c>
      <c r="J18" s="109">
        <v>7361</v>
      </c>
      <c r="K18" s="109">
        <v>8767</v>
      </c>
      <c r="L18" s="109">
        <v>12007</v>
      </c>
      <c r="M18" s="109">
        <v>15485</v>
      </c>
      <c r="N18" s="109">
        <v>20464</v>
      </c>
      <c r="O18" s="109">
        <v>26826</v>
      </c>
      <c r="P18" s="109">
        <v>33854</v>
      </c>
      <c r="Q18" s="109">
        <v>42288</v>
      </c>
      <c r="R18" s="109">
        <v>51411</v>
      </c>
      <c r="S18" s="109">
        <v>61894</v>
      </c>
      <c r="T18" s="109">
        <v>87433</v>
      </c>
      <c r="U18" s="109">
        <v>111425</v>
      </c>
      <c r="V18" s="109">
        <v>77571</v>
      </c>
      <c r="W18" s="109">
        <v>87433</v>
      </c>
      <c r="X18" s="109">
        <v>102822</v>
      </c>
      <c r="Y18" s="109">
        <v>122693</v>
      </c>
      <c r="Z18" s="109">
        <v>143705</v>
      </c>
    </row>
    <row r="19" spans="1:26" ht="21.95" customHeight="1" x14ac:dyDescent="0.25">
      <c r="A19" s="110" t="s">
        <v>338</v>
      </c>
      <c r="B19" s="111" t="s">
        <v>339</v>
      </c>
      <c r="C19" s="112">
        <v>2186</v>
      </c>
      <c r="D19" s="112">
        <v>5417</v>
      </c>
      <c r="E19" s="112">
        <v>11181</v>
      </c>
      <c r="F19" s="112">
        <v>21000</v>
      </c>
      <c r="G19" s="112">
        <v>36738</v>
      </c>
      <c r="H19" s="112">
        <v>70595</v>
      </c>
      <c r="I19" s="112">
        <v>110381</v>
      </c>
      <c r="J19" s="112">
        <v>76810</v>
      </c>
      <c r="K19" s="112">
        <v>91476</v>
      </c>
      <c r="L19" s="112">
        <v>125286</v>
      </c>
      <c r="M19" s="112">
        <v>161571</v>
      </c>
      <c r="N19" s="112">
        <v>213524</v>
      </c>
      <c r="O19" s="112">
        <v>279905</v>
      </c>
      <c r="P19" s="112">
        <v>353238</v>
      </c>
      <c r="Q19" s="112">
        <v>441238</v>
      </c>
      <c r="R19" s="112">
        <v>536429</v>
      </c>
      <c r="S19" s="112">
        <v>645810</v>
      </c>
      <c r="T19" s="112">
        <v>912286</v>
      </c>
      <c r="U19" s="112">
        <v>1162619</v>
      </c>
      <c r="V19" s="112">
        <v>809381</v>
      </c>
      <c r="W19" s="112">
        <v>912286</v>
      </c>
      <c r="X19" s="112">
        <v>1072857</v>
      </c>
      <c r="Y19" s="112">
        <v>1280190</v>
      </c>
      <c r="Z19" s="112">
        <v>1499429</v>
      </c>
    </row>
    <row r="27" spans="1:26" hidden="1" x14ac:dyDescent="0.25">
      <c r="A27" t="s">
        <v>153</v>
      </c>
      <c r="B27" t="s">
        <v>340</v>
      </c>
    </row>
    <row r="28" spans="1:26" hidden="1" x14ac:dyDescent="0.25">
      <c r="A28" t="s">
        <v>322</v>
      </c>
      <c r="B28">
        <v>35926</v>
      </c>
    </row>
    <row r="29" spans="1:26" hidden="1" x14ac:dyDescent="0.25">
      <c r="A29" t="s">
        <v>323</v>
      </c>
      <c r="B29">
        <v>18682</v>
      </c>
    </row>
    <row r="30" spans="1:26" hidden="1" x14ac:dyDescent="0.25">
      <c r="A30" t="s">
        <v>324</v>
      </c>
      <c r="B30">
        <v>22993</v>
      </c>
    </row>
    <row r="31" spans="1:26" hidden="1" x14ac:dyDescent="0.25">
      <c r="A31" t="s">
        <v>325</v>
      </c>
      <c r="B31">
        <v>10059</v>
      </c>
    </row>
    <row r="32" spans="1:26" hidden="1" x14ac:dyDescent="0.25">
      <c r="A32" t="s">
        <v>326</v>
      </c>
      <c r="B32">
        <v>8622</v>
      </c>
    </row>
    <row r="33" spans="1:2" hidden="1" x14ac:dyDescent="0.25">
      <c r="A33" t="s">
        <v>327</v>
      </c>
      <c r="B33">
        <v>5748</v>
      </c>
    </row>
    <row r="34" spans="1:2" hidden="1" x14ac:dyDescent="0.25">
      <c r="A34" t="s">
        <v>328</v>
      </c>
      <c r="B34">
        <v>4311</v>
      </c>
    </row>
    <row r="35" spans="1:2" hidden="1" x14ac:dyDescent="0.25">
      <c r="A35" t="s">
        <v>329</v>
      </c>
      <c r="B35">
        <v>4311</v>
      </c>
    </row>
    <row r="36" spans="1:2" hidden="1" x14ac:dyDescent="0.25">
      <c r="A36" t="s">
        <v>330</v>
      </c>
      <c r="B36">
        <v>8622</v>
      </c>
    </row>
    <row r="37" spans="1:2" hidden="1" x14ac:dyDescent="0.25">
      <c r="A37" t="s">
        <v>331</v>
      </c>
      <c r="B37">
        <v>10059</v>
      </c>
    </row>
    <row r="38" spans="1:2" hidden="1" x14ac:dyDescent="0.25">
      <c r="A38" t="s">
        <v>332</v>
      </c>
      <c r="B38">
        <v>4311</v>
      </c>
    </row>
    <row r="39" spans="1:2" hidden="1" x14ac:dyDescent="0.25">
      <c r="A39" t="s">
        <v>333</v>
      </c>
      <c r="B39">
        <v>4311</v>
      </c>
    </row>
    <row r="40" spans="1:2" hidden="1" x14ac:dyDescent="0.25">
      <c r="A40" t="s">
        <v>334</v>
      </c>
      <c r="B40">
        <v>2874</v>
      </c>
    </row>
    <row r="41" spans="1:2" hidden="1" x14ac:dyDescent="0.25">
      <c r="A41" t="s">
        <v>335</v>
      </c>
      <c r="B41">
        <v>2874</v>
      </c>
    </row>
    <row r="42" spans="1:2" hidden="1" x14ac:dyDescent="0.25"/>
  </sheetData>
  <mergeCells count="2">
    <mergeCell ref="A1:Z1"/>
    <mergeCell ref="A2:Z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7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G60" sqref="G60"/>
    </sheetView>
  </sheetViews>
  <sheetFormatPr defaultRowHeight="15" x14ac:dyDescent="0.25"/>
  <cols>
    <col min="1" max="1" width="10" customWidth="1"/>
    <col min="2" max="4" width="11" customWidth="1"/>
    <col min="5" max="5" width="12" customWidth="1"/>
    <col min="6" max="10" width="14" customWidth="1"/>
  </cols>
  <sheetData>
    <row r="1" spans="1:10" ht="35.1" customHeight="1" x14ac:dyDescent="0.25">
      <c r="A1" s="176" t="s">
        <v>341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0" ht="26.1" customHeight="1" x14ac:dyDescent="0.25">
      <c r="A2" s="198" t="s">
        <v>342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5.0999999999999996" customHeight="1" x14ac:dyDescent="0.25">
      <c r="A3" s="184"/>
      <c r="B3" s="173"/>
      <c r="C3" s="173"/>
      <c r="D3" s="173"/>
      <c r="E3" s="173"/>
      <c r="F3" s="173"/>
      <c r="G3" s="173"/>
      <c r="H3" s="173"/>
      <c r="I3" s="173"/>
      <c r="J3" s="173"/>
    </row>
    <row r="4" spans="1:10" ht="32.1" customHeight="1" x14ac:dyDescent="0.25">
      <c r="A4" s="113" t="s">
        <v>42</v>
      </c>
      <c r="B4" s="113" t="s">
        <v>88</v>
      </c>
      <c r="C4" s="113" t="s">
        <v>343</v>
      </c>
      <c r="D4" s="113" t="s">
        <v>344</v>
      </c>
      <c r="E4" s="113" t="s">
        <v>345</v>
      </c>
      <c r="F4" s="113" t="s">
        <v>346</v>
      </c>
      <c r="G4" s="113" t="s">
        <v>347</v>
      </c>
      <c r="H4" s="113" t="s">
        <v>348</v>
      </c>
      <c r="I4" s="113" t="s">
        <v>349</v>
      </c>
      <c r="J4" s="113" t="s">
        <v>350</v>
      </c>
    </row>
    <row r="5" spans="1:10" ht="18" customHeight="1" x14ac:dyDescent="0.25">
      <c r="A5" s="52" t="s">
        <v>47</v>
      </c>
      <c r="B5" s="114">
        <v>15</v>
      </c>
      <c r="C5" s="114">
        <v>3</v>
      </c>
      <c r="D5" s="114">
        <v>2</v>
      </c>
      <c r="E5" s="115">
        <v>20</v>
      </c>
      <c r="F5" s="116">
        <v>380</v>
      </c>
      <c r="G5" s="35">
        <v>15960</v>
      </c>
      <c r="H5" s="117">
        <v>4560</v>
      </c>
      <c r="I5" s="55">
        <v>380</v>
      </c>
      <c r="J5" s="118">
        <v>20</v>
      </c>
    </row>
    <row r="6" spans="1:10" ht="18" customHeight="1" x14ac:dyDescent="0.25">
      <c r="A6" s="52" t="s">
        <v>48</v>
      </c>
      <c r="B6" s="119">
        <v>40</v>
      </c>
      <c r="C6" s="119">
        <v>9</v>
      </c>
      <c r="D6" s="119">
        <v>6</v>
      </c>
      <c r="E6" s="115">
        <v>55</v>
      </c>
      <c r="F6" s="120">
        <v>1045</v>
      </c>
      <c r="G6" s="41">
        <v>43890</v>
      </c>
      <c r="H6" s="117">
        <v>12540</v>
      </c>
      <c r="I6" s="61">
        <v>1425</v>
      </c>
      <c r="J6" s="121">
        <v>35</v>
      </c>
    </row>
    <row r="7" spans="1:10" ht="18" customHeight="1" x14ac:dyDescent="0.25">
      <c r="A7" s="52" t="s">
        <v>49</v>
      </c>
      <c r="B7" s="114">
        <v>90</v>
      </c>
      <c r="C7" s="114">
        <v>20</v>
      </c>
      <c r="D7" s="114">
        <v>10</v>
      </c>
      <c r="E7" s="115">
        <v>120</v>
      </c>
      <c r="F7" s="116">
        <v>2280</v>
      </c>
      <c r="G7" s="35">
        <v>95760</v>
      </c>
      <c r="H7" s="117">
        <v>27360</v>
      </c>
      <c r="I7" s="55">
        <v>3705</v>
      </c>
      <c r="J7" s="118">
        <v>65</v>
      </c>
    </row>
    <row r="8" spans="1:10" ht="18" customHeight="1" x14ac:dyDescent="0.25">
      <c r="A8" s="52" t="s">
        <v>50</v>
      </c>
      <c r="B8" s="119">
        <v>165</v>
      </c>
      <c r="C8" s="119">
        <v>38</v>
      </c>
      <c r="D8" s="119">
        <v>17</v>
      </c>
      <c r="E8" s="115">
        <v>220</v>
      </c>
      <c r="F8" s="120">
        <v>4180</v>
      </c>
      <c r="G8" s="41">
        <v>175560</v>
      </c>
      <c r="H8" s="117">
        <v>50160</v>
      </c>
      <c r="I8" s="61">
        <v>7885</v>
      </c>
      <c r="J8" s="121">
        <v>100</v>
      </c>
    </row>
    <row r="9" spans="1:10" ht="18" customHeight="1" x14ac:dyDescent="0.25">
      <c r="A9" s="52" t="s">
        <v>51</v>
      </c>
      <c r="B9" s="114">
        <v>285</v>
      </c>
      <c r="C9" s="114">
        <v>65</v>
      </c>
      <c r="D9" s="114">
        <v>30</v>
      </c>
      <c r="E9" s="115">
        <v>380</v>
      </c>
      <c r="F9" s="116">
        <v>7220</v>
      </c>
      <c r="G9" s="35">
        <v>303240</v>
      </c>
      <c r="H9" s="117">
        <v>86640</v>
      </c>
      <c r="I9" s="55">
        <v>15105</v>
      </c>
      <c r="J9" s="118">
        <v>160</v>
      </c>
    </row>
    <row r="10" spans="1:10" ht="18" customHeight="1" x14ac:dyDescent="0.25">
      <c r="A10" s="52" t="s">
        <v>52</v>
      </c>
      <c r="B10" s="119">
        <v>470</v>
      </c>
      <c r="C10" s="119">
        <v>105</v>
      </c>
      <c r="D10" s="119">
        <v>45</v>
      </c>
      <c r="E10" s="115">
        <v>620</v>
      </c>
      <c r="F10" s="120">
        <v>11780</v>
      </c>
      <c r="G10" s="41">
        <v>494760</v>
      </c>
      <c r="H10" s="117">
        <v>141360</v>
      </c>
      <c r="I10" s="61">
        <v>26885</v>
      </c>
      <c r="J10" s="121">
        <v>240</v>
      </c>
    </row>
    <row r="11" spans="1:10" ht="18" customHeight="1" x14ac:dyDescent="0.25">
      <c r="A11" s="52" t="s">
        <v>53</v>
      </c>
      <c r="B11" s="114">
        <v>720</v>
      </c>
      <c r="C11" s="114">
        <v>165</v>
      </c>
      <c r="D11" s="114">
        <v>65</v>
      </c>
      <c r="E11" s="115">
        <v>950</v>
      </c>
      <c r="F11" s="116">
        <v>18050</v>
      </c>
      <c r="G11" s="35">
        <v>758100</v>
      </c>
      <c r="H11" s="117">
        <v>216600</v>
      </c>
      <c r="I11" s="55">
        <v>44935</v>
      </c>
      <c r="J11" s="118">
        <v>330</v>
      </c>
    </row>
    <row r="12" spans="1:10" ht="18" customHeight="1" x14ac:dyDescent="0.25">
      <c r="A12" s="64" t="s">
        <v>54</v>
      </c>
      <c r="B12" s="119">
        <v>980</v>
      </c>
      <c r="C12" s="119">
        <v>220</v>
      </c>
      <c r="D12" s="119">
        <v>100</v>
      </c>
      <c r="E12" s="115">
        <v>1300</v>
      </c>
      <c r="F12" s="120">
        <v>24700</v>
      </c>
      <c r="G12" s="41">
        <v>1037400</v>
      </c>
      <c r="H12" s="117">
        <v>296400</v>
      </c>
      <c r="I12" s="61">
        <v>69635</v>
      </c>
      <c r="J12" s="121">
        <v>350</v>
      </c>
    </row>
    <row r="13" spans="1:10" ht="18" customHeight="1" x14ac:dyDescent="0.25">
      <c r="A13" s="64" t="s">
        <v>55</v>
      </c>
      <c r="B13" s="114">
        <v>1290</v>
      </c>
      <c r="C13" s="114">
        <v>290</v>
      </c>
      <c r="D13" s="114">
        <v>120</v>
      </c>
      <c r="E13" s="115">
        <v>1700</v>
      </c>
      <c r="F13" s="116">
        <v>32300</v>
      </c>
      <c r="G13" s="35">
        <v>1356600</v>
      </c>
      <c r="H13" s="117">
        <v>387600</v>
      </c>
      <c r="I13" s="55">
        <v>101935</v>
      </c>
      <c r="J13" s="118">
        <v>400</v>
      </c>
    </row>
    <row r="14" spans="1:10" ht="18" customHeight="1" x14ac:dyDescent="0.25">
      <c r="A14" s="64" t="s">
        <v>56</v>
      </c>
      <c r="B14" s="119">
        <v>1670</v>
      </c>
      <c r="C14" s="119">
        <v>380</v>
      </c>
      <c r="D14" s="119">
        <v>150</v>
      </c>
      <c r="E14" s="115">
        <v>2200</v>
      </c>
      <c r="F14" s="120">
        <v>41800</v>
      </c>
      <c r="G14" s="41">
        <v>1755600</v>
      </c>
      <c r="H14" s="117">
        <v>501600</v>
      </c>
      <c r="I14" s="61">
        <v>143735</v>
      </c>
      <c r="J14" s="121">
        <v>500</v>
      </c>
    </row>
    <row r="15" spans="1:10" ht="18" customHeight="1" x14ac:dyDescent="0.25">
      <c r="A15" s="64" t="s">
        <v>57</v>
      </c>
      <c r="B15" s="114">
        <v>2150</v>
      </c>
      <c r="C15" s="114">
        <v>490</v>
      </c>
      <c r="D15" s="114">
        <v>210</v>
      </c>
      <c r="E15" s="115">
        <v>2850</v>
      </c>
      <c r="F15" s="116">
        <v>54150</v>
      </c>
      <c r="G15" s="35">
        <v>2274300</v>
      </c>
      <c r="H15" s="117">
        <v>649800</v>
      </c>
      <c r="I15" s="55">
        <v>197885</v>
      </c>
      <c r="J15" s="118">
        <v>650</v>
      </c>
    </row>
    <row r="16" spans="1:10" ht="18" customHeight="1" x14ac:dyDescent="0.25">
      <c r="A16" s="64" t="s">
        <v>58</v>
      </c>
      <c r="B16" s="119">
        <v>2720</v>
      </c>
      <c r="C16" s="119">
        <v>620</v>
      </c>
      <c r="D16" s="119">
        <v>260</v>
      </c>
      <c r="E16" s="115">
        <v>3600</v>
      </c>
      <c r="F16" s="120">
        <v>68400</v>
      </c>
      <c r="G16" s="41">
        <v>2872800</v>
      </c>
      <c r="H16" s="117">
        <v>820800</v>
      </c>
      <c r="I16" s="61">
        <v>266285</v>
      </c>
      <c r="J16" s="121">
        <v>750</v>
      </c>
    </row>
    <row r="17" spans="1:10" ht="18" customHeight="1" x14ac:dyDescent="0.25">
      <c r="A17" s="64" t="s">
        <v>59</v>
      </c>
      <c r="B17" s="114">
        <v>3400</v>
      </c>
      <c r="C17" s="114">
        <v>780</v>
      </c>
      <c r="D17" s="114">
        <v>320</v>
      </c>
      <c r="E17" s="115">
        <v>4500</v>
      </c>
      <c r="F17" s="116">
        <v>85500</v>
      </c>
      <c r="G17" s="35">
        <v>3591000</v>
      </c>
      <c r="H17" s="117">
        <v>1026000</v>
      </c>
      <c r="I17" s="55">
        <v>351785</v>
      </c>
      <c r="J17" s="118">
        <v>900</v>
      </c>
    </row>
    <row r="18" spans="1:10" ht="18" customHeight="1" x14ac:dyDescent="0.25">
      <c r="A18" s="64" t="s">
        <v>60</v>
      </c>
      <c r="B18" s="119">
        <v>4230</v>
      </c>
      <c r="C18" s="119">
        <v>980</v>
      </c>
      <c r="D18" s="119">
        <v>390</v>
      </c>
      <c r="E18" s="115">
        <v>5600</v>
      </c>
      <c r="F18" s="120">
        <v>106400</v>
      </c>
      <c r="G18" s="41">
        <v>4468800</v>
      </c>
      <c r="H18" s="117">
        <v>1276800</v>
      </c>
      <c r="I18" s="61">
        <v>458185</v>
      </c>
      <c r="J18" s="121">
        <v>1100</v>
      </c>
    </row>
    <row r="19" spans="1:10" ht="18" customHeight="1" x14ac:dyDescent="0.25">
      <c r="A19" s="64" t="s">
        <v>61</v>
      </c>
      <c r="B19" s="114">
        <v>5210</v>
      </c>
      <c r="C19" s="114">
        <v>1210</v>
      </c>
      <c r="D19" s="114">
        <v>480</v>
      </c>
      <c r="E19" s="115">
        <v>6900</v>
      </c>
      <c r="F19" s="116">
        <v>131100</v>
      </c>
      <c r="G19" s="35">
        <v>5506200</v>
      </c>
      <c r="H19" s="117">
        <v>1573200</v>
      </c>
      <c r="I19" s="55">
        <v>589285</v>
      </c>
      <c r="J19" s="118">
        <v>1300</v>
      </c>
    </row>
    <row r="20" spans="1:10" ht="18" customHeight="1" x14ac:dyDescent="0.25">
      <c r="A20" s="64" t="s">
        <v>62</v>
      </c>
      <c r="B20" s="119">
        <v>6340</v>
      </c>
      <c r="C20" s="119">
        <v>1480</v>
      </c>
      <c r="D20" s="119">
        <v>580</v>
      </c>
      <c r="E20" s="115">
        <v>8400</v>
      </c>
      <c r="F20" s="120">
        <v>159600</v>
      </c>
      <c r="G20" s="41">
        <v>6703200</v>
      </c>
      <c r="H20" s="117">
        <v>1915200</v>
      </c>
      <c r="I20" s="61">
        <v>748885</v>
      </c>
      <c r="J20" s="121">
        <v>1500</v>
      </c>
    </row>
    <row r="21" spans="1:10" ht="18" customHeight="1" x14ac:dyDescent="0.25">
      <c r="A21" s="64" t="s">
        <v>63</v>
      </c>
      <c r="B21" s="114">
        <v>7700</v>
      </c>
      <c r="C21" s="114">
        <v>1800</v>
      </c>
      <c r="D21" s="114">
        <v>700</v>
      </c>
      <c r="E21" s="115">
        <v>10200</v>
      </c>
      <c r="F21" s="116">
        <v>193800</v>
      </c>
      <c r="G21" s="35">
        <v>8139600</v>
      </c>
      <c r="H21" s="117">
        <v>2325600</v>
      </c>
      <c r="I21" s="55">
        <v>942685</v>
      </c>
      <c r="J21" s="118">
        <v>1800</v>
      </c>
    </row>
    <row r="22" spans="1:10" ht="18" customHeight="1" x14ac:dyDescent="0.25">
      <c r="A22" s="64" t="s">
        <v>64</v>
      </c>
      <c r="B22" s="119">
        <v>9430</v>
      </c>
      <c r="C22" s="119">
        <v>2210</v>
      </c>
      <c r="D22" s="119">
        <v>860</v>
      </c>
      <c r="E22" s="115">
        <v>12500</v>
      </c>
      <c r="F22" s="120">
        <v>237500</v>
      </c>
      <c r="G22" s="41">
        <v>9975000</v>
      </c>
      <c r="H22" s="117">
        <v>2850000</v>
      </c>
      <c r="I22" s="61">
        <v>1180185</v>
      </c>
      <c r="J22" s="121">
        <v>2300</v>
      </c>
    </row>
    <row r="23" spans="1:10" ht="18" customHeight="1" x14ac:dyDescent="0.25">
      <c r="A23" s="64" t="s">
        <v>65</v>
      </c>
      <c r="B23" s="114">
        <v>11320</v>
      </c>
      <c r="C23" s="114">
        <v>2660</v>
      </c>
      <c r="D23" s="114">
        <v>1020</v>
      </c>
      <c r="E23" s="115">
        <v>15000</v>
      </c>
      <c r="F23" s="116">
        <v>285000</v>
      </c>
      <c r="G23" s="35">
        <v>11970000</v>
      </c>
      <c r="H23" s="117">
        <v>3420000</v>
      </c>
      <c r="I23" s="55">
        <v>1465185</v>
      </c>
      <c r="J23" s="118">
        <v>2500</v>
      </c>
    </row>
    <row r="24" spans="1:10" ht="18" customHeight="1" x14ac:dyDescent="0.25">
      <c r="A24" s="65" t="s">
        <v>66</v>
      </c>
      <c r="B24" s="119">
        <v>13200</v>
      </c>
      <c r="C24" s="119">
        <v>3120</v>
      </c>
      <c r="D24" s="119">
        <v>1180</v>
      </c>
      <c r="E24" s="115">
        <v>17500</v>
      </c>
      <c r="F24" s="120">
        <v>332500</v>
      </c>
      <c r="G24" s="41">
        <v>13965000</v>
      </c>
      <c r="H24" s="117">
        <v>3990000</v>
      </c>
      <c r="I24" s="61">
        <v>1797685</v>
      </c>
      <c r="J24" s="121">
        <v>2500</v>
      </c>
    </row>
    <row r="25" spans="1:10" ht="18" customHeight="1" x14ac:dyDescent="0.25">
      <c r="A25" s="65" t="s">
        <v>67</v>
      </c>
      <c r="B25" s="114">
        <v>15090</v>
      </c>
      <c r="C25" s="114">
        <v>3580</v>
      </c>
      <c r="D25" s="114">
        <v>1330</v>
      </c>
      <c r="E25" s="115">
        <v>20000</v>
      </c>
      <c r="F25" s="116">
        <v>380000</v>
      </c>
      <c r="G25" s="35">
        <v>15960000</v>
      </c>
      <c r="H25" s="117">
        <v>4560000</v>
      </c>
      <c r="I25" s="55">
        <v>2177685</v>
      </c>
      <c r="J25" s="118">
        <v>2500</v>
      </c>
    </row>
    <row r="26" spans="1:10" ht="18" customHeight="1" x14ac:dyDescent="0.25">
      <c r="A26" s="65" t="s">
        <v>68</v>
      </c>
      <c r="B26" s="119">
        <v>17200</v>
      </c>
      <c r="C26" s="119">
        <v>4080</v>
      </c>
      <c r="D26" s="119">
        <v>1520</v>
      </c>
      <c r="E26" s="115">
        <v>22800</v>
      </c>
      <c r="F26" s="120">
        <v>433200</v>
      </c>
      <c r="G26" s="41">
        <v>18194400</v>
      </c>
      <c r="H26" s="117">
        <v>5198400</v>
      </c>
      <c r="I26" s="61">
        <v>2610885</v>
      </c>
      <c r="J26" s="121">
        <v>2800</v>
      </c>
    </row>
    <row r="27" spans="1:10" ht="18" customHeight="1" x14ac:dyDescent="0.25">
      <c r="A27" s="65" t="s">
        <v>69</v>
      </c>
      <c r="B27" s="114">
        <v>19470</v>
      </c>
      <c r="C27" s="114">
        <v>4630</v>
      </c>
      <c r="D27" s="114">
        <v>1700</v>
      </c>
      <c r="E27" s="115">
        <v>25800</v>
      </c>
      <c r="F27" s="116">
        <v>490200</v>
      </c>
      <c r="G27" s="35">
        <v>20588400</v>
      </c>
      <c r="H27" s="117">
        <v>5882400</v>
      </c>
      <c r="I27" s="55">
        <v>3101085</v>
      </c>
      <c r="J27" s="118">
        <v>3000</v>
      </c>
    </row>
    <row r="28" spans="1:10" ht="18" customHeight="1" x14ac:dyDescent="0.25">
      <c r="A28" s="65" t="s">
        <v>70</v>
      </c>
      <c r="B28" s="119">
        <v>21900</v>
      </c>
      <c r="C28" s="119">
        <v>5210</v>
      </c>
      <c r="D28" s="119">
        <v>1890</v>
      </c>
      <c r="E28" s="115">
        <v>29000</v>
      </c>
      <c r="F28" s="120">
        <v>551000</v>
      </c>
      <c r="G28" s="41">
        <v>23142000</v>
      </c>
      <c r="H28" s="117">
        <v>6612000</v>
      </c>
      <c r="I28" s="61">
        <v>3652085</v>
      </c>
      <c r="J28" s="121">
        <v>3200</v>
      </c>
    </row>
    <row r="29" spans="1:10" ht="26.1" customHeight="1" x14ac:dyDescent="0.25">
      <c r="A29" s="48" t="s">
        <v>351</v>
      </c>
      <c r="B29" s="67">
        <v>21900</v>
      </c>
      <c r="C29" s="67">
        <v>5210</v>
      </c>
      <c r="D29" s="67">
        <v>1890</v>
      </c>
      <c r="E29" s="67">
        <v>29000</v>
      </c>
      <c r="F29" s="66">
        <v>551000</v>
      </c>
      <c r="G29" s="50">
        <v>23142000</v>
      </c>
      <c r="H29" s="66">
        <v>6612000</v>
      </c>
      <c r="I29" s="66">
        <v>3652085</v>
      </c>
      <c r="J29" s="122"/>
    </row>
    <row r="31" spans="1:10" ht="26.1" customHeight="1" x14ac:dyDescent="0.25">
      <c r="A31" s="199" t="s">
        <v>352</v>
      </c>
      <c r="B31" s="179"/>
      <c r="C31" s="179"/>
      <c r="D31" s="179"/>
      <c r="E31" s="179"/>
      <c r="F31" s="179"/>
      <c r="G31" s="179"/>
      <c r="H31" s="179"/>
      <c r="I31" s="179"/>
      <c r="J31" s="180"/>
    </row>
    <row r="32" spans="1:10" ht="21.95" customHeight="1" x14ac:dyDescent="0.25">
      <c r="A32" s="195" t="s">
        <v>353</v>
      </c>
      <c r="B32" s="179"/>
      <c r="C32" s="180"/>
      <c r="D32" s="201" t="s">
        <v>354</v>
      </c>
      <c r="E32" s="180"/>
      <c r="F32" s="200" t="s">
        <v>355</v>
      </c>
      <c r="G32" s="179"/>
      <c r="H32" s="179"/>
      <c r="I32" s="179"/>
      <c r="J32" s="180"/>
    </row>
    <row r="33" spans="1:10" ht="21.95" customHeight="1" x14ac:dyDescent="0.25">
      <c r="A33" s="202" t="s">
        <v>356</v>
      </c>
      <c r="B33" s="179"/>
      <c r="C33" s="180"/>
      <c r="D33" s="197" t="s">
        <v>357</v>
      </c>
      <c r="E33" s="180"/>
      <c r="F33" s="196" t="s">
        <v>358</v>
      </c>
      <c r="G33" s="179"/>
      <c r="H33" s="179"/>
      <c r="I33" s="179"/>
      <c r="J33" s="180"/>
    </row>
    <row r="34" spans="1:10" ht="21.95" customHeight="1" x14ac:dyDescent="0.25">
      <c r="A34" s="195" t="s">
        <v>359</v>
      </c>
      <c r="B34" s="179"/>
      <c r="C34" s="180"/>
      <c r="D34" s="201" t="s">
        <v>360</v>
      </c>
      <c r="E34" s="180"/>
      <c r="F34" s="200" t="s">
        <v>361</v>
      </c>
      <c r="G34" s="179"/>
      <c r="H34" s="179"/>
      <c r="I34" s="179"/>
      <c r="J34" s="180"/>
    </row>
    <row r="35" spans="1:10" ht="21.95" customHeight="1" x14ac:dyDescent="0.25">
      <c r="A35" s="202" t="s">
        <v>75</v>
      </c>
      <c r="B35" s="179"/>
      <c r="C35" s="180"/>
      <c r="D35" s="194" t="s">
        <v>362</v>
      </c>
      <c r="E35" s="180"/>
      <c r="F35" s="196" t="s">
        <v>363</v>
      </c>
      <c r="G35" s="179"/>
      <c r="H35" s="179"/>
      <c r="I35" s="179"/>
      <c r="J35" s="180"/>
    </row>
    <row r="36" spans="1:10" ht="21.95" customHeight="1" x14ac:dyDescent="0.25">
      <c r="A36" s="195" t="s">
        <v>364</v>
      </c>
      <c r="B36" s="179"/>
      <c r="C36" s="180"/>
      <c r="D36" s="201" t="s">
        <v>365</v>
      </c>
      <c r="E36" s="180"/>
      <c r="F36" s="200" t="s">
        <v>366</v>
      </c>
      <c r="G36" s="179"/>
      <c r="H36" s="179"/>
      <c r="I36" s="179"/>
      <c r="J36" s="180"/>
    </row>
    <row r="37" spans="1:10" ht="21.95" customHeight="1" x14ac:dyDescent="0.25">
      <c r="A37" s="202" t="s">
        <v>367</v>
      </c>
      <c r="B37" s="179"/>
      <c r="C37" s="180"/>
      <c r="D37" s="194" t="s">
        <v>368</v>
      </c>
      <c r="E37" s="180"/>
      <c r="F37" s="196" t="s">
        <v>369</v>
      </c>
      <c r="G37" s="179"/>
      <c r="H37" s="179"/>
      <c r="I37" s="179"/>
      <c r="J37" s="180"/>
    </row>
  </sheetData>
  <mergeCells count="22">
    <mergeCell ref="F32:J32"/>
    <mergeCell ref="A37:C37"/>
    <mergeCell ref="D34:E34"/>
    <mergeCell ref="F34:J34"/>
    <mergeCell ref="D36:E36"/>
    <mergeCell ref="A33:C33"/>
    <mergeCell ref="A1:J1"/>
    <mergeCell ref="D37:E37"/>
    <mergeCell ref="A34:C34"/>
    <mergeCell ref="A36:C36"/>
    <mergeCell ref="F37:J37"/>
    <mergeCell ref="D33:E33"/>
    <mergeCell ref="A3:J3"/>
    <mergeCell ref="A2:J2"/>
    <mergeCell ref="D35:E35"/>
    <mergeCell ref="A31:J31"/>
    <mergeCell ref="A32:C32"/>
    <mergeCell ref="F36:J36"/>
    <mergeCell ref="D32:E32"/>
    <mergeCell ref="F33:J33"/>
    <mergeCell ref="A35:C35"/>
    <mergeCell ref="F35:J35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9"/>
  <sheetViews>
    <sheetView showGridLines="0" workbookViewId="0">
      <pane xSplit="1" ySplit="4" topLeftCell="B5" activePane="bottomRight" state="frozen"/>
      <selection pane="topRight"/>
      <selection pane="bottomLeft"/>
      <selection pane="bottomRight" sqref="A1:O1"/>
    </sheetView>
  </sheetViews>
  <sheetFormatPr defaultRowHeight="15" x14ac:dyDescent="0.25"/>
  <cols>
    <col min="1" max="1" width="10" customWidth="1"/>
    <col min="2" max="4" width="14" customWidth="1"/>
    <col min="5" max="5" width="9" customWidth="1"/>
    <col min="6" max="6" width="14" customWidth="1"/>
    <col min="7" max="13" width="13" customWidth="1"/>
    <col min="14" max="14" width="15" customWidth="1"/>
    <col min="15" max="15" width="17" customWidth="1"/>
  </cols>
  <sheetData>
    <row r="1" spans="1:15" ht="35.1" customHeight="1" x14ac:dyDescent="0.25">
      <c r="A1" s="176" t="s">
        <v>370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</row>
    <row r="2" spans="1:15" ht="21.95" customHeight="1" x14ac:dyDescent="0.25">
      <c r="A2" s="174" t="s">
        <v>371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5" ht="5.0999999999999996" customHeight="1" x14ac:dyDescent="0.25">
      <c r="A3" s="184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1:15" ht="32.1" customHeight="1" x14ac:dyDescent="0.25">
      <c r="A4" s="32" t="s">
        <v>42</v>
      </c>
      <c r="B4" s="32" t="s">
        <v>372</v>
      </c>
      <c r="C4" s="32" t="s">
        <v>314</v>
      </c>
      <c r="D4" s="32" t="s">
        <v>315</v>
      </c>
      <c r="E4" s="32" t="s">
        <v>373</v>
      </c>
      <c r="F4" s="32" t="s">
        <v>374</v>
      </c>
      <c r="G4" s="32" t="s">
        <v>375</v>
      </c>
      <c r="H4" s="32" t="s">
        <v>376</v>
      </c>
      <c r="I4" s="32" t="s">
        <v>377</v>
      </c>
      <c r="J4" s="32" t="s">
        <v>378</v>
      </c>
      <c r="K4" s="32" t="s">
        <v>379</v>
      </c>
      <c r="L4" s="32" t="s">
        <v>380</v>
      </c>
      <c r="M4" s="32" t="s">
        <v>381</v>
      </c>
      <c r="N4" s="32" t="s">
        <v>382</v>
      </c>
      <c r="O4" s="32" t="s">
        <v>383</v>
      </c>
    </row>
    <row r="5" spans="1:15" ht="18" customHeight="1" x14ac:dyDescent="0.25">
      <c r="A5" s="52" t="s">
        <v>47</v>
      </c>
      <c r="B5" s="59">
        <v>2186</v>
      </c>
      <c r="C5" s="62">
        <v>380</v>
      </c>
      <c r="D5" s="57">
        <v>2566</v>
      </c>
      <c r="E5" s="124">
        <v>0.43180000000000002</v>
      </c>
      <c r="F5" s="125">
        <v>46536</v>
      </c>
      <c r="G5" s="41">
        <v>14010</v>
      </c>
      <c r="H5" s="41">
        <v>411200</v>
      </c>
      <c r="I5" s="41">
        <v>5601</v>
      </c>
      <c r="J5" s="41">
        <v>3233</v>
      </c>
      <c r="K5" s="41">
        <v>4591</v>
      </c>
      <c r="L5" s="41">
        <v>25000</v>
      </c>
      <c r="M5" s="41">
        <v>60000</v>
      </c>
      <c r="N5" s="126">
        <v>-477099</v>
      </c>
      <c r="O5" s="127">
        <v>-477099</v>
      </c>
    </row>
    <row r="6" spans="1:15" ht="18" customHeight="1" x14ac:dyDescent="0.25">
      <c r="A6" s="52" t="s">
        <v>48</v>
      </c>
      <c r="B6" s="53">
        <v>5417</v>
      </c>
      <c r="C6" s="56">
        <v>1045</v>
      </c>
      <c r="D6" s="57">
        <v>6462</v>
      </c>
      <c r="E6" s="128">
        <v>0.439</v>
      </c>
      <c r="F6" s="129">
        <v>119144</v>
      </c>
      <c r="G6" s="35">
        <v>35283</v>
      </c>
      <c r="H6" s="35">
        <v>411200</v>
      </c>
      <c r="I6" s="35">
        <v>13874</v>
      </c>
      <c r="J6" s="35">
        <v>8142</v>
      </c>
      <c r="K6" s="35">
        <v>11376</v>
      </c>
      <c r="L6" s="35">
        <v>25875</v>
      </c>
      <c r="M6" s="35">
        <v>61500</v>
      </c>
      <c r="N6" s="130">
        <v>-448106</v>
      </c>
      <c r="O6" s="127">
        <v>-925206</v>
      </c>
    </row>
    <row r="7" spans="1:15" ht="18" customHeight="1" x14ac:dyDescent="0.25">
      <c r="A7" s="52" t="s">
        <v>49</v>
      </c>
      <c r="B7" s="59">
        <v>11181</v>
      </c>
      <c r="C7" s="62">
        <v>2280</v>
      </c>
      <c r="D7" s="57">
        <v>13461</v>
      </c>
      <c r="E7" s="124">
        <v>0.44369999999999998</v>
      </c>
      <c r="F7" s="125">
        <v>250845</v>
      </c>
      <c r="G7" s="41">
        <v>73497</v>
      </c>
      <c r="H7" s="41">
        <v>411200</v>
      </c>
      <c r="I7" s="41">
        <v>28595</v>
      </c>
      <c r="J7" s="41">
        <v>16961</v>
      </c>
      <c r="K7" s="41">
        <v>23480</v>
      </c>
      <c r="L7" s="41">
        <v>26781</v>
      </c>
      <c r="M7" s="41">
        <v>63037</v>
      </c>
      <c r="N7" s="126">
        <v>-392706</v>
      </c>
      <c r="O7" s="127">
        <v>-1317912</v>
      </c>
    </row>
    <row r="8" spans="1:15" ht="18" customHeight="1" x14ac:dyDescent="0.25">
      <c r="A8" s="52" t="s">
        <v>50</v>
      </c>
      <c r="B8" s="53">
        <v>21000</v>
      </c>
      <c r="C8" s="56">
        <v>4180</v>
      </c>
      <c r="D8" s="57">
        <v>25180</v>
      </c>
      <c r="E8" s="128">
        <v>0.44090000000000001</v>
      </c>
      <c r="F8" s="129">
        <v>466242</v>
      </c>
      <c r="G8" s="35">
        <v>137483</v>
      </c>
      <c r="H8" s="35">
        <v>411200</v>
      </c>
      <c r="I8" s="35">
        <v>53609</v>
      </c>
      <c r="J8" s="35">
        <v>31727</v>
      </c>
      <c r="K8" s="35">
        <v>44100</v>
      </c>
      <c r="L8" s="35">
        <v>27718</v>
      </c>
      <c r="M8" s="35">
        <v>64613</v>
      </c>
      <c r="N8" s="130">
        <v>-304208</v>
      </c>
      <c r="O8" s="127">
        <v>-1622120</v>
      </c>
    </row>
    <row r="9" spans="1:15" ht="18" customHeight="1" x14ac:dyDescent="0.25">
      <c r="A9" s="52" t="s">
        <v>51</v>
      </c>
      <c r="B9" s="59">
        <v>36738</v>
      </c>
      <c r="C9" s="62">
        <v>7220</v>
      </c>
      <c r="D9" s="57">
        <v>43958</v>
      </c>
      <c r="E9" s="124">
        <v>0.43909999999999999</v>
      </c>
      <c r="F9" s="125">
        <v>810726</v>
      </c>
      <c r="G9" s="41">
        <v>240011</v>
      </c>
      <c r="H9" s="41">
        <v>606200</v>
      </c>
      <c r="I9" s="41">
        <v>93600</v>
      </c>
      <c r="J9" s="41">
        <v>55387</v>
      </c>
      <c r="K9" s="41">
        <v>77150</v>
      </c>
      <c r="L9" s="41">
        <v>28688</v>
      </c>
      <c r="M9" s="41">
        <v>66229</v>
      </c>
      <c r="N9" s="126">
        <v>-356539</v>
      </c>
      <c r="O9" s="127">
        <v>-1978658</v>
      </c>
    </row>
    <row r="10" spans="1:15" ht="18" customHeight="1" x14ac:dyDescent="0.25">
      <c r="A10" s="52" t="s">
        <v>52</v>
      </c>
      <c r="B10" s="53">
        <v>70595</v>
      </c>
      <c r="C10" s="56">
        <v>11780</v>
      </c>
      <c r="D10" s="57">
        <v>82375</v>
      </c>
      <c r="E10" s="128">
        <v>0.42599999999999999</v>
      </c>
      <c r="F10" s="129">
        <v>1473927</v>
      </c>
      <c r="G10" s="35">
        <v>449768</v>
      </c>
      <c r="H10" s="35">
        <v>606200</v>
      </c>
      <c r="I10" s="35">
        <v>179632</v>
      </c>
      <c r="J10" s="35">
        <v>103792</v>
      </c>
      <c r="K10" s="35">
        <v>148250</v>
      </c>
      <c r="L10" s="35">
        <v>29692</v>
      </c>
      <c r="M10" s="35">
        <v>67884</v>
      </c>
      <c r="N10" s="130">
        <v>-111291</v>
      </c>
      <c r="O10" s="127">
        <v>-2089950</v>
      </c>
    </row>
    <row r="11" spans="1:15" ht="18" customHeight="1" x14ac:dyDescent="0.25">
      <c r="A11" s="52" t="s">
        <v>53</v>
      </c>
      <c r="B11" s="59">
        <v>110381</v>
      </c>
      <c r="C11" s="62">
        <v>18050</v>
      </c>
      <c r="D11" s="57">
        <v>128431</v>
      </c>
      <c r="E11" s="124">
        <v>0.42409999999999998</v>
      </c>
      <c r="F11" s="125">
        <v>2287656</v>
      </c>
      <c r="G11" s="41">
        <v>701233</v>
      </c>
      <c r="H11" s="41">
        <v>606200</v>
      </c>
      <c r="I11" s="41">
        <v>280500</v>
      </c>
      <c r="J11" s="41">
        <v>161823</v>
      </c>
      <c r="K11" s="41">
        <v>231800</v>
      </c>
      <c r="L11" s="41">
        <v>30731</v>
      </c>
      <c r="M11" s="41">
        <v>69582</v>
      </c>
      <c r="N11" s="125">
        <v>205787</v>
      </c>
      <c r="O11" s="127">
        <v>-1884162</v>
      </c>
    </row>
    <row r="12" spans="1:15" ht="18" customHeight="1" x14ac:dyDescent="0.25">
      <c r="A12" s="64" t="s">
        <v>54</v>
      </c>
      <c r="B12" s="53">
        <v>76810</v>
      </c>
      <c r="C12" s="56">
        <v>24700</v>
      </c>
      <c r="D12" s="57">
        <v>101510</v>
      </c>
      <c r="E12" s="128">
        <v>0.48730000000000001</v>
      </c>
      <c r="F12" s="129">
        <v>2077740</v>
      </c>
      <c r="G12" s="35">
        <v>554245</v>
      </c>
      <c r="H12" s="35">
        <v>606200</v>
      </c>
      <c r="I12" s="35">
        <v>194939</v>
      </c>
      <c r="J12" s="35">
        <v>127903</v>
      </c>
      <c r="K12" s="35">
        <v>161301</v>
      </c>
      <c r="L12" s="35">
        <v>31807</v>
      </c>
      <c r="M12" s="35">
        <v>71321</v>
      </c>
      <c r="N12" s="129">
        <v>330024</v>
      </c>
      <c r="O12" s="127">
        <v>-1554138</v>
      </c>
    </row>
    <row r="13" spans="1:15" ht="18" customHeight="1" x14ac:dyDescent="0.25">
      <c r="A13" s="64" t="s">
        <v>55</v>
      </c>
      <c r="B13" s="59">
        <v>91476</v>
      </c>
      <c r="C13" s="62">
        <v>32300</v>
      </c>
      <c r="D13" s="57">
        <v>123776</v>
      </c>
      <c r="E13" s="124">
        <v>0.49809999999999999</v>
      </c>
      <c r="F13" s="125">
        <v>2589426</v>
      </c>
      <c r="G13" s="41">
        <v>675817</v>
      </c>
      <c r="H13" s="41">
        <v>606200</v>
      </c>
      <c r="I13" s="41">
        <v>231890</v>
      </c>
      <c r="J13" s="41">
        <v>155958</v>
      </c>
      <c r="K13" s="41">
        <v>192100</v>
      </c>
      <c r="L13" s="41">
        <v>32920</v>
      </c>
      <c r="M13" s="41">
        <v>73104</v>
      </c>
      <c r="N13" s="125">
        <v>621437</v>
      </c>
      <c r="O13" s="127">
        <v>-932701</v>
      </c>
    </row>
    <row r="14" spans="1:15" ht="18" customHeight="1" x14ac:dyDescent="0.25">
      <c r="A14" s="64" t="s">
        <v>56</v>
      </c>
      <c r="B14" s="53">
        <v>125286</v>
      </c>
      <c r="C14" s="56">
        <v>41800</v>
      </c>
      <c r="D14" s="57">
        <v>167086</v>
      </c>
      <c r="E14" s="128">
        <v>0.4914</v>
      </c>
      <c r="F14" s="129">
        <v>3448746</v>
      </c>
      <c r="G14" s="35">
        <v>912290</v>
      </c>
      <c r="H14" s="35">
        <v>606200</v>
      </c>
      <c r="I14" s="35">
        <v>317224</v>
      </c>
      <c r="J14" s="35">
        <v>210528</v>
      </c>
      <c r="K14" s="35">
        <v>263101</v>
      </c>
      <c r="L14" s="35">
        <v>34072</v>
      </c>
      <c r="M14" s="35">
        <v>74932</v>
      </c>
      <c r="N14" s="129">
        <v>1030399</v>
      </c>
      <c r="O14" s="131">
        <v>97698</v>
      </c>
    </row>
    <row r="15" spans="1:15" ht="18" customHeight="1" x14ac:dyDescent="0.25">
      <c r="A15" s="64" t="s">
        <v>57</v>
      </c>
      <c r="B15" s="59">
        <v>161571</v>
      </c>
      <c r="C15" s="62">
        <v>54150</v>
      </c>
      <c r="D15" s="57">
        <v>215721</v>
      </c>
      <c r="E15" s="124">
        <v>0.49209999999999998</v>
      </c>
      <c r="F15" s="125">
        <v>4458636</v>
      </c>
      <c r="G15" s="41">
        <v>1177837</v>
      </c>
      <c r="H15" s="41">
        <v>692411</v>
      </c>
      <c r="I15" s="41">
        <v>408679</v>
      </c>
      <c r="J15" s="41">
        <v>271808</v>
      </c>
      <c r="K15" s="41">
        <v>339299</v>
      </c>
      <c r="L15" s="41">
        <v>35265</v>
      </c>
      <c r="M15" s="41">
        <v>76805</v>
      </c>
      <c r="N15" s="125">
        <v>1456532</v>
      </c>
      <c r="O15" s="131">
        <v>1554230</v>
      </c>
    </row>
    <row r="16" spans="1:15" ht="18" customHeight="1" x14ac:dyDescent="0.25">
      <c r="A16" s="64" t="s">
        <v>58</v>
      </c>
      <c r="B16" s="53">
        <v>213524</v>
      </c>
      <c r="C16" s="56">
        <v>68400</v>
      </c>
      <c r="D16" s="57">
        <v>281924</v>
      </c>
      <c r="E16" s="128">
        <v>0.4869</v>
      </c>
      <c r="F16" s="129">
        <v>5765844</v>
      </c>
      <c r="G16" s="35">
        <v>1539305</v>
      </c>
      <c r="H16" s="35">
        <v>692411</v>
      </c>
      <c r="I16" s="35">
        <v>539371</v>
      </c>
      <c r="J16" s="35">
        <v>355224</v>
      </c>
      <c r="K16" s="35">
        <v>448400</v>
      </c>
      <c r="L16" s="35">
        <v>36499</v>
      </c>
      <c r="M16" s="35">
        <v>78725</v>
      </c>
      <c r="N16" s="129">
        <v>2075909</v>
      </c>
      <c r="O16" s="131">
        <v>3630139</v>
      </c>
    </row>
    <row r="17" spans="1:15" ht="18" customHeight="1" x14ac:dyDescent="0.25">
      <c r="A17" s="64" t="s">
        <v>59</v>
      </c>
      <c r="B17" s="59">
        <v>279905</v>
      </c>
      <c r="C17" s="62">
        <v>85500</v>
      </c>
      <c r="D17" s="57">
        <v>365405</v>
      </c>
      <c r="E17" s="124">
        <v>0.46779999999999999</v>
      </c>
      <c r="F17" s="125">
        <v>7179455</v>
      </c>
      <c r="G17" s="41">
        <v>1995111</v>
      </c>
      <c r="H17" s="41">
        <v>692411</v>
      </c>
      <c r="I17" s="41">
        <v>706162</v>
      </c>
      <c r="J17" s="41">
        <v>460410</v>
      </c>
      <c r="K17" s="41">
        <v>587800</v>
      </c>
      <c r="L17" s="41">
        <v>37777</v>
      </c>
      <c r="M17" s="41">
        <v>80693</v>
      </c>
      <c r="N17" s="125">
        <v>2619091</v>
      </c>
      <c r="O17" s="131">
        <v>6249229</v>
      </c>
    </row>
    <row r="18" spans="1:15" ht="18" customHeight="1" x14ac:dyDescent="0.25">
      <c r="A18" s="64" t="s">
        <v>60</v>
      </c>
      <c r="B18" s="53">
        <v>353238</v>
      </c>
      <c r="C18" s="56">
        <v>106400</v>
      </c>
      <c r="D18" s="57">
        <v>459638</v>
      </c>
      <c r="E18" s="128">
        <v>0.4662</v>
      </c>
      <c r="F18" s="129">
        <v>9000358</v>
      </c>
      <c r="G18" s="35">
        <v>2509623</v>
      </c>
      <c r="H18" s="35">
        <v>692411</v>
      </c>
      <c r="I18" s="35">
        <v>890124</v>
      </c>
      <c r="J18" s="35">
        <v>579144</v>
      </c>
      <c r="K18" s="35">
        <v>741800</v>
      </c>
      <c r="L18" s="35">
        <v>39099</v>
      </c>
      <c r="M18" s="35">
        <v>82711</v>
      </c>
      <c r="N18" s="129">
        <v>3465446</v>
      </c>
      <c r="O18" s="131">
        <v>9714675</v>
      </c>
    </row>
    <row r="19" spans="1:15" ht="18" customHeight="1" x14ac:dyDescent="0.25">
      <c r="A19" s="64" t="s">
        <v>61</v>
      </c>
      <c r="B19" s="59">
        <v>441238</v>
      </c>
      <c r="C19" s="62">
        <v>131100</v>
      </c>
      <c r="D19" s="57">
        <v>572338</v>
      </c>
      <c r="E19" s="124">
        <v>0.4647</v>
      </c>
      <c r="F19" s="125">
        <v>11170288</v>
      </c>
      <c r="G19" s="41">
        <v>3124965</v>
      </c>
      <c r="H19" s="41">
        <v>692411</v>
      </c>
      <c r="I19" s="41">
        <v>1110558</v>
      </c>
      <c r="J19" s="41">
        <v>721146</v>
      </c>
      <c r="K19" s="41">
        <v>926600</v>
      </c>
      <c r="L19" s="41">
        <v>40467</v>
      </c>
      <c r="M19" s="41">
        <v>84778</v>
      </c>
      <c r="N19" s="125">
        <v>4469363</v>
      </c>
      <c r="O19" s="131">
        <v>14184038</v>
      </c>
    </row>
    <row r="20" spans="1:15" ht="18" customHeight="1" x14ac:dyDescent="0.25">
      <c r="A20" s="64" t="s">
        <v>62</v>
      </c>
      <c r="B20" s="53">
        <v>536429</v>
      </c>
      <c r="C20" s="56">
        <v>159600</v>
      </c>
      <c r="D20" s="57">
        <v>696029</v>
      </c>
      <c r="E20" s="128">
        <v>0.46489999999999998</v>
      </c>
      <c r="F20" s="129">
        <v>13591449</v>
      </c>
      <c r="G20" s="35">
        <v>3800318</v>
      </c>
      <c r="H20" s="35">
        <v>692411</v>
      </c>
      <c r="I20" s="35">
        <v>1348579</v>
      </c>
      <c r="J20" s="35">
        <v>876997</v>
      </c>
      <c r="K20" s="35">
        <v>1126501</v>
      </c>
      <c r="L20" s="35">
        <v>41884</v>
      </c>
      <c r="M20" s="35">
        <v>86898</v>
      </c>
      <c r="N20" s="129">
        <v>5617861</v>
      </c>
      <c r="O20" s="131">
        <v>19801899</v>
      </c>
    </row>
    <row r="21" spans="1:15" ht="18" customHeight="1" x14ac:dyDescent="0.25">
      <c r="A21" s="64" t="s">
        <v>63</v>
      </c>
      <c r="B21" s="59">
        <v>645810</v>
      </c>
      <c r="C21" s="62">
        <v>193800</v>
      </c>
      <c r="D21" s="57">
        <v>839610</v>
      </c>
      <c r="E21" s="124">
        <v>0.46589999999999998</v>
      </c>
      <c r="F21" s="125">
        <v>16427830</v>
      </c>
      <c r="G21" s="41">
        <v>4584271</v>
      </c>
      <c r="H21" s="41">
        <v>944882</v>
      </c>
      <c r="I21" s="41">
        <v>1621669</v>
      </c>
      <c r="J21" s="41">
        <v>1057909</v>
      </c>
      <c r="K21" s="41">
        <v>1356201</v>
      </c>
      <c r="L21" s="41">
        <v>43350</v>
      </c>
      <c r="M21" s="41">
        <v>89070</v>
      </c>
      <c r="N21" s="125">
        <v>6730478</v>
      </c>
      <c r="O21" s="131">
        <v>26532377</v>
      </c>
    </row>
    <row r="22" spans="1:15" ht="18" customHeight="1" x14ac:dyDescent="0.25">
      <c r="A22" s="64" t="s">
        <v>64</v>
      </c>
      <c r="B22" s="53">
        <v>912286</v>
      </c>
      <c r="C22" s="56">
        <v>237500</v>
      </c>
      <c r="D22" s="57">
        <v>1149786</v>
      </c>
      <c r="E22" s="128">
        <v>0.4506</v>
      </c>
      <c r="F22" s="129">
        <v>21759456</v>
      </c>
      <c r="G22" s="35">
        <v>6277832</v>
      </c>
      <c r="H22" s="35">
        <v>944882</v>
      </c>
      <c r="I22" s="35">
        <v>2287753</v>
      </c>
      <c r="J22" s="35">
        <v>1448730</v>
      </c>
      <c r="K22" s="35">
        <v>1915801</v>
      </c>
      <c r="L22" s="35">
        <v>44867</v>
      </c>
      <c r="M22" s="35">
        <v>91297</v>
      </c>
      <c r="N22" s="129">
        <v>8748294</v>
      </c>
      <c r="O22" s="131">
        <v>35280670</v>
      </c>
    </row>
    <row r="23" spans="1:15" ht="18" customHeight="1" x14ac:dyDescent="0.25">
      <c r="A23" s="64" t="s">
        <v>65</v>
      </c>
      <c r="B23" s="59">
        <v>1162619</v>
      </c>
      <c r="C23" s="62">
        <v>285000</v>
      </c>
      <c r="D23" s="57">
        <v>1447619</v>
      </c>
      <c r="E23" s="124">
        <v>0.44450000000000001</v>
      </c>
      <c r="F23" s="125">
        <v>27023099</v>
      </c>
      <c r="G23" s="41">
        <v>7904000</v>
      </c>
      <c r="H23" s="41">
        <v>944882</v>
      </c>
      <c r="I23" s="41">
        <v>2911911</v>
      </c>
      <c r="J23" s="41">
        <v>1824000</v>
      </c>
      <c r="K23" s="41">
        <v>2441500</v>
      </c>
      <c r="L23" s="41">
        <v>46437</v>
      </c>
      <c r="M23" s="41">
        <v>93580</v>
      </c>
      <c r="N23" s="125">
        <v>10856789</v>
      </c>
      <c r="O23" s="131">
        <v>46137460</v>
      </c>
    </row>
    <row r="24" spans="1:15" ht="18" customHeight="1" x14ac:dyDescent="0.25">
      <c r="A24" s="65" t="s">
        <v>66</v>
      </c>
      <c r="B24" s="53">
        <v>809381</v>
      </c>
      <c r="C24" s="56">
        <v>332500</v>
      </c>
      <c r="D24" s="57">
        <v>1141881</v>
      </c>
      <c r="E24" s="128">
        <v>0.50380000000000003</v>
      </c>
      <c r="F24" s="129">
        <v>24163351</v>
      </c>
      <c r="G24" s="35">
        <v>6234670</v>
      </c>
      <c r="H24" s="35">
        <v>944882</v>
      </c>
      <c r="I24" s="35">
        <v>2024716</v>
      </c>
      <c r="J24" s="35">
        <v>1438770</v>
      </c>
      <c r="K24" s="35">
        <v>1699700</v>
      </c>
      <c r="L24" s="35">
        <v>48063</v>
      </c>
      <c r="M24" s="35">
        <v>95919</v>
      </c>
      <c r="N24" s="129">
        <v>11676631</v>
      </c>
      <c r="O24" s="131">
        <v>57814090</v>
      </c>
    </row>
    <row r="25" spans="1:15" ht="18" customHeight="1" x14ac:dyDescent="0.25">
      <c r="A25" s="65" t="s">
        <v>67</v>
      </c>
      <c r="B25" s="59">
        <v>912286</v>
      </c>
      <c r="C25" s="62">
        <v>380000</v>
      </c>
      <c r="D25" s="57">
        <v>1292286</v>
      </c>
      <c r="E25" s="124">
        <v>0.50570000000000004</v>
      </c>
      <c r="F25" s="125">
        <v>27445206</v>
      </c>
      <c r="G25" s="41">
        <v>7055882</v>
      </c>
      <c r="H25" s="41">
        <v>944882</v>
      </c>
      <c r="I25" s="41">
        <v>2279371</v>
      </c>
      <c r="J25" s="41">
        <v>1628280</v>
      </c>
      <c r="K25" s="41">
        <v>1915801</v>
      </c>
      <c r="L25" s="41">
        <v>49745</v>
      </c>
      <c r="M25" s="41">
        <v>98317</v>
      </c>
      <c r="N25" s="125">
        <v>13472928</v>
      </c>
      <c r="O25" s="131">
        <v>71287018</v>
      </c>
    </row>
    <row r="26" spans="1:15" ht="18" customHeight="1" x14ac:dyDescent="0.25">
      <c r="A26" s="65" t="s">
        <v>68</v>
      </c>
      <c r="B26" s="53">
        <v>1072857</v>
      </c>
      <c r="C26" s="56">
        <v>433200</v>
      </c>
      <c r="D26" s="57">
        <v>1506057</v>
      </c>
      <c r="E26" s="128">
        <v>0.50160000000000005</v>
      </c>
      <c r="F26" s="129">
        <v>31731477</v>
      </c>
      <c r="G26" s="35">
        <v>8223071</v>
      </c>
      <c r="H26" s="35">
        <v>944882</v>
      </c>
      <c r="I26" s="35">
        <v>2677442</v>
      </c>
      <c r="J26" s="35">
        <v>1897632</v>
      </c>
      <c r="K26" s="35">
        <v>2253000</v>
      </c>
      <c r="L26" s="35">
        <v>51486</v>
      </c>
      <c r="M26" s="35">
        <v>100775</v>
      </c>
      <c r="N26" s="129">
        <v>15583189</v>
      </c>
      <c r="O26" s="131">
        <v>86870207</v>
      </c>
    </row>
    <row r="27" spans="1:15" ht="18" customHeight="1" x14ac:dyDescent="0.25">
      <c r="A27" s="65" t="s">
        <v>69</v>
      </c>
      <c r="B27" s="59">
        <v>1280190</v>
      </c>
      <c r="C27" s="62">
        <v>490200</v>
      </c>
      <c r="D27" s="57">
        <v>1770390</v>
      </c>
      <c r="E27" s="124">
        <v>0.49480000000000002</v>
      </c>
      <c r="F27" s="125">
        <v>36794570</v>
      </c>
      <c r="G27" s="41">
        <v>9666329</v>
      </c>
      <c r="H27" s="41">
        <v>944882</v>
      </c>
      <c r="I27" s="41">
        <v>3190730</v>
      </c>
      <c r="J27" s="41">
        <v>2230691</v>
      </c>
      <c r="K27" s="41">
        <v>2688399</v>
      </c>
      <c r="L27" s="41">
        <v>53288</v>
      </c>
      <c r="M27" s="41">
        <v>103294</v>
      </c>
      <c r="N27" s="125">
        <v>17916957</v>
      </c>
      <c r="O27" s="131">
        <v>104787165</v>
      </c>
    </row>
    <row r="28" spans="1:15" ht="18" customHeight="1" x14ac:dyDescent="0.25">
      <c r="A28" s="65" t="s">
        <v>70</v>
      </c>
      <c r="B28" s="53">
        <v>1499429</v>
      </c>
      <c r="C28" s="56">
        <v>551000</v>
      </c>
      <c r="D28" s="57">
        <v>2050429</v>
      </c>
      <c r="E28" s="128">
        <v>0.48970000000000002</v>
      </c>
      <c r="F28" s="129">
        <v>42173709</v>
      </c>
      <c r="G28" s="35">
        <v>11195342</v>
      </c>
      <c r="H28" s="35">
        <v>944882</v>
      </c>
      <c r="I28" s="35">
        <v>3732753</v>
      </c>
      <c r="J28" s="35">
        <v>2583541</v>
      </c>
      <c r="K28" s="35">
        <v>3148801</v>
      </c>
      <c r="L28" s="35">
        <v>55153</v>
      </c>
      <c r="M28" s="35">
        <v>105877</v>
      </c>
      <c r="N28" s="129">
        <v>20407360</v>
      </c>
      <c r="O28" s="131">
        <v>125194524</v>
      </c>
    </row>
    <row r="29" spans="1:15" ht="26.1" customHeight="1" x14ac:dyDescent="0.25">
      <c r="A29" s="108" t="s">
        <v>318</v>
      </c>
      <c r="B29" s="132">
        <v>10831833</v>
      </c>
      <c r="C29" s="132">
        <v>3652085</v>
      </c>
      <c r="D29" s="132">
        <v>14483918</v>
      </c>
      <c r="E29" s="133">
        <v>0.46752500000000002</v>
      </c>
      <c r="F29" s="134">
        <v>292255716</v>
      </c>
      <c r="G29" s="134">
        <v>79082193</v>
      </c>
      <c r="H29" s="134">
        <v>16995522</v>
      </c>
      <c r="I29" s="134">
        <v>27129282</v>
      </c>
      <c r="J29" s="134">
        <v>18249736</v>
      </c>
      <c r="K29" s="134">
        <v>22746852</v>
      </c>
      <c r="L29" s="134">
        <v>916664</v>
      </c>
      <c r="M29" s="134">
        <v>1940941</v>
      </c>
      <c r="N29" s="134">
        <v>125194526</v>
      </c>
      <c r="O29" s="135">
        <v>125194524</v>
      </c>
    </row>
  </sheetData>
  <mergeCells count="3">
    <mergeCell ref="A1:O1"/>
    <mergeCell ref="A3:O3"/>
    <mergeCell ref="A2:O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8"/>
  <sheetViews>
    <sheetView showGridLines="0" workbookViewId="0">
      <pane xSplit="1" ySplit="4" topLeftCell="B15" activePane="bottomRight" state="frozen"/>
      <selection pane="topRight"/>
      <selection pane="bottomLeft"/>
      <selection pane="bottomRight" activeCell="D33" sqref="D33"/>
    </sheetView>
  </sheetViews>
  <sheetFormatPr defaultRowHeight="15" x14ac:dyDescent="0.25"/>
  <cols>
    <col min="1" max="1" width="10" customWidth="1"/>
    <col min="2" max="2" width="15" customWidth="1"/>
    <col min="3" max="3" width="17" customWidth="1"/>
    <col min="4" max="4" width="16" customWidth="1"/>
    <col min="5" max="5" width="15" customWidth="1"/>
    <col min="6" max="6" width="18" customWidth="1"/>
    <col min="7" max="7" width="14" customWidth="1"/>
  </cols>
  <sheetData>
    <row r="1" spans="1:7" ht="35.1" customHeight="1" x14ac:dyDescent="0.25">
      <c r="A1" s="176" t="s">
        <v>384</v>
      </c>
      <c r="B1" s="173"/>
      <c r="C1" s="173"/>
      <c r="D1" s="173"/>
      <c r="E1" s="173"/>
      <c r="F1" s="173"/>
      <c r="G1" s="173"/>
    </row>
    <row r="2" spans="1:7" ht="26.1" customHeight="1" x14ac:dyDescent="0.25">
      <c r="A2" s="203" t="s">
        <v>385</v>
      </c>
      <c r="B2" s="173"/>
      <c r="C2" s="173"/>
      <c r="D2" s="173"/>
      <c r="E2" s="173"/>
      <c r="F2" s="173"/>
      <c r="G2" s="173"/>
    </row>
    <row r="3" spans="1:7" ht="5.0999999999999996" customHeight="1" x14ac:dyDescent="0.25">
      <c r="A3" s="184"/>
      <c r="B3" s="173"/>
      <c r="C3" s="173"/>
      <c r="D3" s="173"/>
      <c r="E3" s="173"/>
      <c r="F3" s="173"/>
      <c r="G3" s="173"/>
    </row>
    <row r="4" spans="1:7" ht="27.95" customHeight="1" x14ac:dyDescent="0.25">
      <c r="A4" s="32" t="s">
        <v>42</v>
      </c>
      <c r="B4" s="32" t="s">
        <v>386</v>
      </c>
      <c r="C4" s="32" t="s">
        <v>383</v>
      </c>
      <c r="D4" s="32" t="s">
        <v>387</v>
      </c>
      <c r="E4" s="32" t="s">
        <v>388</v>
      </c>
      <c r="F4" s="32" t="s">
        <v>128</v>
      </c>
      <c r="G4" s="32" t="s">
        <v>389</v>
      </c>
    </row>
    <row r="5" spans="1:7" ht="18" customHeight="1" x14ac:dyDescent="0.25">
      <c r="A5" s="52" t="s">
        <v>47</v>
      </c>
      <c r="B5" s="127">
        <v>-477099</v>
      </c>
      <c r="C5" s="136">
        <v>-477099</v>
      </c>
      <c r="D5" s="137">
        <v>477099</v>
      </c>
      <c r="E5" s="138">
        <v>107772</v>
      </c>
      <c r="F5" s="139" t="s">
        <v>390</v>
      </c>
      <c r="G5" s="139" t="s">
        <v>391</v>
      </c>
    </row>
    <row r="6" spans="1:7" ht="18" customHeight="1" x14ac:dyDescent="0.25">
      <c r="A6" s="52" t="s">
        <v>48</v>
      </c>
      <c r="B6" s="127">
        <v>-448106</v>
      </c>
      <c r="C6" s="136">
        <v>-925206</v>
      </c>
      <c r="D6" s="137">
        <v>448106</v>
      </c>
      <c r="E6" s="138">
        <v>271404</v>
      </c>
      <c r="F6" s="139" t="s">
        <v>390</v>
      </c>
      <c r="G6" s="139" t="s">
        <v>391</v>
      </c>
    </row>
    <row r="7" spans="1:7" ht="18" customHeight="1" x14ac:dyDescent="0.25">
      <c r="A7" s="52" t="s">
        <v>49</v>
      </c>
      <c r="B7" s="127">
        <v>-392706</v>
      </c>
      <c r="C7" s="136">
        <v>-1317912</v>
      </c>
      <c r="D7" s="137">
        <v>392706</v>
      </c>
      <c r="E7" s="138">
        <v>565362</v>
      </c>
      <c r="F7" s="139" t="s">
        <v>390</v>
      </c>
      <c r="G7" s="139" t="s">
        <v>391</v>
      </c>
    </row>
    <row r="8" spans="1:7" ht="18" customHeight="1" x14ac:dyDescent="0.25">
      <c r="A8" s="52" t="s">
        <v>50</v>
      </c>
      <c r="B8" s="127">
        <v>-304208</v>
      </c>
      <c r="C8" s="136">
        <v>-1622120</v>
      </c>
      <c r="D8" s="137">
        <v>304208</v>
      </c>
      <c r="E8" s="138">
        <v>1057560</v>
      </c>
      <c r="F8" s="139" t="s">
        <v>390</v>
      </c>
      <c r="G8" s="139" t="s">
        <v>391</v>
      </c>
    </row>
    <row r="9" spans="1:7" ht="18" customHeight="1" x14ac:dyDescent="0.25">
      <c r="A9" s="52" t="s">
        <v>51</v>
      </c>
      <c r="B9" s="140">
        <v>-356539</v>
      </c>
      <c r="C9" s="136">
        <v>-1978658</v>
      </c>
      <c r="D9" s="141">
        <v>356539</v>
      </c>
      <c r="E9" s="142">
        <v>1846236</v>
      </c>
      <c r="F9" s="143" t="s">
        <v>392</v>
      </c>
      <c r="G9" s="144" t="s">
        <v>391</v>
      </c>
    </row>
    <row r="10" spans="1:7" ht="18" customHeight="1" x14ac:dyDescent="0.25">
      <c r="A10" s="52" t="s">
        <v>52</v>
      </c>
      <c r="B10" s="140">
        <v>-111291</v>
      </c>
      <c r="C10" s="136">
        <v>-2089950</v>
      </c>
      <c r="D10" s="141">
        <v>111291</v>
      </c>
      <c r="E10" s="142">
        <v>3459750</v>
      </c>
      <c r="F10" s="143" t="s">
        <v>392</v>
      </c>
      <c r="G10" s="144" t="s">
        <v>391</v>
      </c>
    </row>
    <row r="11" spans="1:7" ht="18" customHeight="1" x14ac:dyDescent="0.25">
      <c r="A11" s="52" t="s">
        <v>53</v>
      </c>
      <c r="B11" s="145">
        <v>205787</v>
      </c>
      <c r="C11" s="136">
        <v>-1884162</v>
      </c>
      <c r="D11" s="146" t="s">
        <v>393</v>
      </c>
      <c r="E11" s="142">
        <v>5394102</v>
      </c>
      <c r="F11" s="143" t="s">
        <v>392</v>
      </c>
      <c r="G11" s="143" t="s">
        <v>394</v>
      </c>
    </row>
    <row r="12" spans="1:7" ht="18" customHeight="1" x14ac:dyDescent="0.25">
      <c r="A12" s="64" t="s">
        <v>54</v>
      </c>
      <c r="B12" s="145">
        <v>330024</v>
      </c>
      <c r="C12" s="136">
        <v>-1554138</v>
      </c>
      <c r="D12" s="146" t="s">
        <v>393</v>
      </c>
      <c r="E12" s="142">
        <v>4263420</v>
      </c>
      <c r="F12" s="143" t="s">
        <v>392</v>
      </c>
      <c r="G12" s="143" t="s">
        <v>394</v>
      </c>
    </row>
    <row r="13" spans="1:7" ht="18" customHeight="1" x14ac:dyDescent="0.25">
      <c r="A13" s="64" t="s">
        <v>55</v>
      </c>
      <c r="B13" s="145">
        <v>621437</v>
      </c>
      <c r="C13" s="136">
        <v>-932701</v>
      </c>
      <c r="D13" s="146" t="s">
        <v>393</v>
      </c>
      <c r="E13" s="142">
        <v>5198592</v>
      </c>
      <c r="F13" s="143" t="s">
        <v>392</v>
      </c>
      <c r="G13" s="143" t="s">
        <v>394</v>
      </c>
    </row>
    <row r="14" spans="1:7" ht="18" customHeight="1" x14ac:dyDescent="0.25">
      <c r="A14" s="64" t="s">
        <v>56</v>
      </c>
      <c r="B14" s="145">
        <v>1030399</v>
      </c>
      <c r="C14" s="147">
        <v>97698</v>
      </c>
      <c r="D14" s="146" t="s">
        <v>393</v>
      </c>
      <c r="E14" s="142">
        <v>7017612</v>
      </c>
      <c r="F14" s="143" t="s">
        <v>392</v>
      </c>
      <c r="G14" s="148" t="s">
        <v>395</v>
      </c>
    </row>
    <row r="15" spans="1:7" ht="18" customHeight="1" x14ac:dyDescent="0.25">
      <c r="A15" s="64" t="s">
        <v>57</v>
      </c>
      <c r="B15" s="149">
        <v>1456532</v>
      </c>
      <c r="C15" s="147">
        <v>1554230</v>
      </c>
      <c r="D15" s="150" t="s">
        <v>393</v>
      </c>
      <c r="E15" s="151">
        <v>9060282</v>
      </c>
      <c r="F15" s="111" t="s">
        <v>396</v>
      </c>
      <c r="G15" s="152" t="s">
        <v>395</v>
      </c>
    </row>
    <row r="16" spans="1:7" ht="18" customHeight="1" x14ac:dyDescent="0.25">
      <c r="A16" s="64" t="s">
        <v>58</v>
      </c>
      <c r="B16" s="149">
        <v>2075909</v>
      </c>
      <c r="C16" s="147">
        <v>3630139</v>
      </c>
      <c r="D16" s="150" t="s">
        <v>393</v>
      </c>
      <c r="E16" s="151">
        <v>11840808</v>
      </c>
      <c r="F16" s="111" t="s">
        <v>396</v>
      </c>
      <c r="G16" s="152" t="s">
        <v>395</v>
      </c>
    </row>
    <row r="17" spans="1:7" ht="18" customHeight="1" x14ac:dyDescent="0.25">
      <c r="A17" s="64" t="s">
        <v>59</v>
      </c>
      <c r="B17" s="149">
        <v>2619091</v>
      </c>
      <c r="C17" s="147">
        <v>6249229</v>
      </c>
      <c r="D17" s="150" t="s">
        <v>393</v>
      </c>
      <c r="E17" s="151">
        <v>15347010</v>
      </c>
      <c r="F17" s="111" t="s">
        <v>396</v>
      </c>
      <c r="G17" s="152" t="s">
        <v>395</v>
      </c>
    </row>
    <row r="18" spans="1:7" ht="18" customHeight="1" x14ac:dyDescent="0.25">
      <c r="A18" s="64" t="s">
        <v>60</v>
      </c>
      <c r="B18" s="149">
        <v>3465446</v>
      </c>
      <c r="C18" s="147">
        <v>9714675</v>
      </c>
      <c r="D18" s="150" t="s">
        <v>393</v>
      </c>
      <c r="E18" s="151">
        <v>19304796</v>
      </c>
      <c r="F18" s="111" t="s">
        <v>396</v>
      </c>
      <c r="G18" s="152" t="s">
        <v>395</v>
      </c>
    </row>
    <row r="19" spans="1:7" ht="18" customHeight="1" x14ac:dyDescent="0.25">
      <c r="A19" s="64" t="s">
        <v>61</v>
      </c>
      <c r="B19" s="149">
        <v>4469363</v>
      </c>
      <c r="C19" s="147">
        <v>14184038</v>
      </c>
      <c r="D19" s="150" t="s">
        <v>393</v>
      </c>
      <c r="E19" s="151">
        <v>24038196</v>
      </c>
      <c r="F19" s="111" t="s">
        <v>396</v>
      </c>
      <c r="G19" s="152" t="s">
        <v>395</v>
      </c>
    </row>
    <row r="20" spans="1:7" ht="18" customHeight="1" x14ac:dyDescent="0.25">
      <c r="A20" s="64" t="s">
        <v>62</v>
      </c>
      <c r="B20" s="149">
        <v>5617861</v>
      </c>
      <c r="C20" s="147">
        <v>19801899</v>
      </c>
      <c r="D20" s="150" t="s">
        <v>393</v>
      </c>
      <c r="E20" s="151">
        <v>29233218</v>
      </c>
      <c r="F20" s="111" t="s">
        <v>396</v>
      </c>
      <c r="G20" s="152" t="s">
        <v>395</v>
      </c>
    </row>
    <row r="21" spans="1:7" ht="18" customHeight="1" x14ac:dyDescent="0.25">
      <c r="A21" s="64" t="s">
        <v>63</v>
      </c>
      <c r="B21" s="149">
        <v>6730478</v>
      </c>
      <c r="C21" s="147">
        <v>26532377</v>
      </c>
      <c r="D21" s="150" t="s">
        <v>393</v>
      </c>
      <c r="E21" s="151">
        <v>35263620</v>
      </c>
      <c r="F21" s="111" t="s">
        <v>396</v>
      </c>
      <c r="G21" s="152" t="s">
        <v>395</v>
      </c>
    </row>
    <row r="22" spans="1:7" ht="18" customHeight="1" x14ac:dyDescent="0.25">
      <c r="A22" s="64" t="s">
        <v>64</v>
      </c>
      <c r="B22" s="131">
        <v>8748294</v>
      </c>
      <c r="C22" s="147">
        <v>35280670</v>
      </c>
      <c r="D22" s="153" t="s">
        <v>393</v>
      </c>
      <c r="E22" s="154">
        <v>48291012</v>
      </c>
      <c r="F22" s="155" t="s">
        <v>397</v>
      </c>
      <c r="G22" s="155" t="s">
        <v>395</v>
      </c>
    </row>
    <row r="23" spans="1:7" ht="18" customHeight="1" x14ac:dyDescent="0.25">
      <c r="A23" s="64" t="s">
        <v>65</v>
      </c>
      <c r="B23" s="131">
        <v>10856789</v>
      </c>
      <c r="C23" s="147">
        <v>46137460</v>
      </c>
      <c r="D23" s="153" t="s">
        <v>393</v>
      </c>
      <c r="E23" s="154">
        <v>60799998</v>
      </c>
      <c r="F23" s="155" t="s">
        <v>397</v>
      </c>
      <c r="G23" s="155" t="s">
        <v>395</v>
      </c>
    </row>
    <row r="24" spans="1:7" ht="18" customHeight="1" x14ac:dyDescent="0.25">
      <c r="A24" s="65" t="s">
        <v>66</v>
      </c>
      <c r="B24" s="131">
        <v>11676631</v>
      </c>
      <c r="C24" s="147">
        <v>57814090</v>
      </c>
      <c r="D24" s="153" t="s">
        <v>393</v>
      </c>
      <c r="E24" s="154">
        <v>47959002</v>
      </c>
      <c r="F24" s="155" t="s">
        <v>397</v>
      </c>
      <c r="G24" s="155" t="s">
        <v>395</v>
      </c>
    </row>
    <row r="25" spans="1:7" ht="18" customHeight="1" x14ac:dyDescent="0.25">
      <c r="A25" s="65" t="s">
        <v>67</v>
      </c>
      <c r="B25" s="131">
        <v>13472928</v>
      </c>
      <c r="C25" s="147">
        <v>71287018</v>
      </c>
      <c r="D25" s="153" t="s">
        <v>393</v>
      </c>
      <c r="E25" s="154">
        <v>54276012</v>
      </c>
      <c r="F25" s="155" t="s">
        <v>397</v>
      </c>
      <c r="G25" s="155" t="s">
        <v>395</v>
      </c>
    </row>
    <row r="26" spans="1:7" ht="18" customHeight="1" x14ac:dyDescent="0.25">
      <c r="A26" s="65" t="s">
        <v>68</v>
      </c>
      <c r="B26" s="131">
        <v>15583189</v>
      </c>
      <c r="C26" s="147">
        <v>86870207</v>
      </c>
      <c r="D26" s="153" t="s">
        <v>393</v>
      </c>
      <c r="E26" s="154">
        <v>63254394</v>
      </c>
      <c r="F26" s="155" t="s">
        <v>397</v>
      </c>
      <c r="G26" s="155" t="s">
        <v>395</v>
      </c>
    </row>
    <row r="27" spans="1:7" ht="18" customHeight="1" x14ac:dyDescent="0.25">
      <c r="A27" s="65" t="s">
        <v>69</v>
      </c>
      <c r="B27" s="131">
        <v>17916957</v>
      </c>
      <c r="C27" s="147">
        <v>104787165</v>
      </c>
      <c r="D27" s="153" t="s">
        <v>393</v>
      </c>
      <c r="E27" s="154">
        <v>74356380</v>
      </c>
      <c r="F27" s="155" t="s">
        <v>397</v>
      </c>
      <c r="G27" s="155" t="s">
        <v>395</v>
      </c>
    </row>
    <row r="28" spans="1:7" ht="18" customHeight="1" x14ac:dyDescent="0.25">
      <c r="A28" s="65" t="s">
        <v>70</v>
      </c>
      <c r="B28" s="131">
        <v>20407360</v>
      </c>
      <c r="C28" s="147">
        <v>125194524</v>
      </c>
      <c r="D28" s="153" t="s">
        <v>393</v>
      </c>
      <c r="E28" s="154">
        <v>86118018</v>
      </c>
      <c r="F28" s="155" t="s">
        <v>397</v>
      </c>
      <c r="G28" s="155" t="s">
        <v>395</v>
      </c>
    </row>
  </sheetData>
  <mergeCells count="3">
    <mergeCell ref="A3:G3"/>
    <mergeCell ref="A2:G2"/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6"/>
  <sheetViews>
    <sheetView showGridLines="0" workbookViewId="0">
      <selection sqref="A1:E1"/>
    </sheetView>
  </sheetViews>
  <sheetFormatPr defaultRowHeight="15" x14ac:dyDescent="0.25"/>
  <cols>
    <col min="1" max="1" width="35" customWidth="1"/>
    <col min="2" max="5" width="18" customWidth="1"/>
  </cols>
  <sheetData>
    <row r="1" spans="1:5" ht="35.1" customHeight="1" x14ac:dyDescent="0.25">
      <c r="A1" s="176" t="s">
        <v>398</v>
      </c>
      <c r="B1" s="173"/>
      <c r="C1" s="173"/>
      <c r="D1" s="173"/>
      <c r="E1" s="173"/>
    </row>
    <row r="2" spans="1:5" ht="18" customHeight="1" x14ac:dyDescent="0.25">
      <c r="A2" s="174" t="s">
        <v>399</v>
      </c>
      <c r="B2" s="173"/>
      <c r="C2" s="173"/>
      <c r="D2" s="173"/>
      <c r="E2" s="173"/>
    </row>
    <row r="3" spans="1:5" ht="5.0999999999999996" customHeight="1" x14ac:dyDescent="0.25">
      <c r="A3" s="184"/>
      <c r="B3" s="173"/>
      <c r="C3" s="173"/>
      <c r="D3" s="173"/>
      <c r="E3" s="173"/>
    </row>
    <row r="4" spans="1:5" ht="32.1" customHeight="1" x14ac:dyDescent="0.25">
      <c r="A4" s="15" t="s">
        <v>400</v>
      </c>
      <c r="B4" s="15" t="s">
        <v>401</v>
      </c>
      <c r="C4" s="15" t="s">
        <v>402</v>
      </c>
      <c r="D4" s="15" t="s">
        <v>403</v>
      </c>
      <c r="E4" s="15" t="s">
        <v>404</v>
      </c>
    </row>
    <row r="5" spans="1:5" ht="24" customHeight="1" x14ac:dyDescent="0.25">
      <c r="A5" s="123" t="s">
        <v>405</v>
      </c>
      <c r="B5" s="156">
        <v>175600</v>
      </c>
      <c r="C5" s="156">
        <v>3399000</v>
      </c>
      <c r="D5" s="156">
        <v>3790000</v>
      </c>
      <c r="E5" s="156">
        <v>7364600</v>
      </c>
    </row>
    <row r="6" spans="1:5" ht="24" customHeight="1" x14ac:dyDescent="0.25">
      <c r="A6" s="123" t="s">
        <v>406</v>
      </c>
      <c r="B6" s="156">
        <v>52350</v>
      </c>
      <c r="C6" s="156">
        <v>1030000</v>
      </c>
      <c r="D6" s="156">
        <v>1147000</v>
      </c>
      <c r="E6" s="156">
        <v>2229350</v>
      </c>
    </row>
    <row r="7" spans="1:5" ht="24" customHeight="1" x14ac:dyDescent="0.25">
      <c r="A7" s="123" t="s">
        <v>407</v>
      </c>
      <c r="B7" s="156">
        <v>29548</v>
      </c>
      <c r="C7" s="156">
        <v>571192</v>
      </c>
      <c r="D7" s="156">
        <v>637143</v>
      </c>
      <c r="E7" s="156">
        <v>1237883</v>
      </c>
    </row>
    <row r="8" spans="1:5" ht="24" customHeight="1" x14ac:dyDescent="0.25">
      <c r="A8" s="157" t="s">
        <v>408</v>
      </c>
      <c r="B8" s="158">
        <v>257498</v>
      </c>
      <c r="C8" s="158">
        <v>5000192</v>
      </c>
      <c r="D8" s="158">
        <v>5574143</v>
      </c>
      <c r="E8" s="158">
        <v>10831833</v>
      </c>
    </row>
    <row r="9" spans="1:5" ht="24" customHeight="1" x14ac:dyDescent="0.25">
      <c r="A9" s="123" t="s">
        <v>409</v>
      </c>
      <c r="B9" s="156">
        <v>44935</v>
      </c>
      <c r="C9" s="156">
        <v>1420250</v>
      </c>
      <c r="D9" s="156">
        <v>2186900</v>
      </c>
      <c r="E9" s="156">
        <v>3652085</v>
      </c>
    </row>
    <row r="10" spans="1:5" ht="24" customHeight="1" x14ac:dyDescent="0.25">
      <c r="A10" s="157" t="s">
        <v>410</v>
      </c>
      <c r="B10" s="158">
        <v>302433</v>
      </c>
      <c r="C10" s="158">
        <v>6420442</v>
      </c>
      <c r="D10" s="158">
        <v>7761043</v>
      </c>
      <c r="E10" s="158">
        <v>14483918</v>
      </c>
    </row>
    <row r="11" spans="1:5" ht="24" customHeight="1" x14ac:dyDescent="0.25">
      <c r="A11" s="123" t="s">
        <v>411</v>
      </c>
      <c r="B11" s="41">
        <v>12702186</v>
      </c>
      <c r="C11" s="41">
        <v>269658564</v>
      </c>
      <c r="D11" s="41">
        <v>325963806</v>
      </c>
      <c r="E11" s="41">
        <v>608324556</v>
      </c>
    </row>
    <row r="12" spans="1:5" ht="24" customHeight="1" x14ac:dyDescent="0.25">
      <c r="A12" s="157" t="s">
        <v>412</v>
      </c>
      <c r="B12" s="159">
        <v>5455076</v>
      </c>
      <c r="C12" s="159">
        <v>124492327</v>
      </c>
      <c r="D12" s="159">
        <v>162308313</v>
      </c>
      <c r="E12" s="159">
        <v>292255716</v>
      </c>
    </row>
    <row r="13" spans="1:5" ht="24" customHeight="1" x14ac:dyDescent="0.25">
      <c r="A13" s="123" t="s">
        <v>413</v>
      </c>
      <c r="B13" s="41">
        <v>1651285</v>
      </c>
      <c r="C13" s="41">
        <v>35055614</v>
      </c>
      <c r="D13" s="41">
        <v>42375294</v>
      </c>
      <c r="E13" s="41">
        <v>79082193</v>
      </c>
    </row>
    <row r="14" spans="1:5" ht="24" customHeight="1" x14ac:dyDescent="0.25">
      <c r="A14" s="123" t="s">
        <v>414</v>
      </c>
      <c r="B14" s="41">
        <v>3463400</v>
      </c>
      <c r="C14" s="41">
        <v>8807712</v>
      </c>
      <c r="D14" s="41">
        <v>4724410</v>
      </c>
      <c r="E14" s="41">
        <v>16995522</v>
      </c>
    </row>
    <row r="15" spans="1:5" ht="24" customHeight="1" x14ac:dyDescent="0.25">
      <c r="A15" s="123" t="s">
        <v>415</v>
      </c>
      <c r="B15" s="41">
        <v>655411</v>
      </c>
      <c r="C15" s="41">
        <v>12568859</v>
      </c>
      <c r="D15" s="41">
        <v>13905012</v>
      </c>
      <c r="E15" s="41">
        <v>27129282</v>
      </c>
    </row>
    <row r="16" spans="1:5" ht="24" customHeight="1" x14ac:dyDescent="0.25">
      <c r="A16" s="123" t="s">
        <v>416</v>
      </c>
      <c r="B16" s="41">
        <v>7339238</v>
      </c>
      <c r="C16" s="41">
        <v>76470704</v>
      </c>
      <c r="D16" s="41">
        <v>83251248</v>
      </c>
      <c r="E16" s="41">
        <v>167061190</v>
      </c>
    </row>
    <row r="17" spans="1:5" ht="24" customHeight="1" x14ac:dyDescent="0.25">
      <c r="A17" s="157" t="s">
        <v>417</v>
      </c>
      <c r="B17" s="160">
        <v>-1884162</v>
      </c>
      <c r="C17" s="159">
        <v>48021623</v>
      </c>
      <c r="D17" s="159">
        <v>79057065</v>
      </c>
      <c r="E17" s="159">
        <v>125194526</v>
      </c>
    </row>
    <row r="19" spans="1:5" ht="30" customHeight="1" x14ac:dyDescent="0.25">
      <c r="A19" s="161" t="s">
        <v>418</v>
      </c>
      <c r="B19" s="162">
        <v>1541172</v>
      </c>
      <c r="C19" s="162">
        <v>17371428</v>
      </c>
      <c r="D19" s="162">
        <v>24605148</v>
      </c>
      <c r="E19" s="163" t="s">
        <v>419</v>
      </c>
    </row>
    <row r="22" spans="1:5" hidden="1" x14ac:dyDescent="0.25">
      <c r="A22" t="s">
        <v>420</v>
      </c>
      <c r="B22" t="s">
        <v>43</v>
      </c>
      <c r="C22" t="s">
        <v>44</v>
      </c>
      <c r="D22" t="s">
        <v>45</v>
      </c>
      <c r="E22" t="s">
        <v>46</v>
      </c>
    </row>
    <row r="23" spans="1:5" hidden="1" x14ac:dyDescent="0.25">
      <c r="A23" t="s">
        <v>421</v>
      </c>
      <c r="B23">
        <v>175600</v>
      </c>
      <c r="C23">
        <v>52350</v>
      </c>
      <c r="D23">
        <v>29548</v>
      </c>
      <c r="E23">
        <v>44935</v>
      </c>
    </row>
    <row r="24" spans="1:5" hidden="1" x14ac:dyDescent="0.25">
      <c r="A24" t="s">
        <v>422</v>
      </c>
      <c r="B24">
        <v>3399000</v>
      </c>
      <c r="C24">
        <v>1030000</v>
      </c>
      <c r="D24">
        <v>571192</v>
      </c>
      <c r="E24">
        <v>1420250</v>
      </c>
    </row>
    <row r="25" spans="1:5" hidden="1" x14ac:dyDescent="0.25">
      <c r="A25" t="s">
        <v>423</v>
      </c>
      <c r="B25">
        <v>3790000</v>
      </c>
      <c r="C25">
        <v>1147000</v>
      </c>
      <c r="D25">
        <v>637143</v>
      </c>
      <c r="E25">
        <v>2186900</v>
      </c>
    </row>
    <row r="26" spans="1:5" hidden="1" x14ac:dyDescent="0.25"/>
  </sheetData>
  <mergeCells count="3">
    <mergeCell ref="A2:E2"/>
    <mergeCell ref="A1:E1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Yönetici Özeti</vt:lpstr>
      <vt:lpstr>Varsayımlar</vt:lpstr>
      <vt:lpstr>Ürün Kataloğu</vt:lpstr>
      <vt:lpstr>Pazar Bazlı Gelir</vt:lpstr>
      <vt:lpstr>Ürün Satış Detayı</vt:lpstr>
      <vt:lpstr>Abonelik Modeli</vt:lpstr>
      <vt:lpstr>Aylık P&amp;L</vt:lpstr>
      <vt:lpstr>Nakit Akışı</vt:lpstr>
      <vt:lpstr>Yıllık Özet</vt:lpstr>
      <vt:lpstr>Yatırımcı Sunumu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</cp:lastModifiedBy>
  <dcterms:created xsi:type="dcterms:W3CDTF">2026-05-19T23:24:41Z</dcterms:created>
  <dcterms:modified xsi:type="dcterms:W3CDTF">2026-05-20T17:12:17Z</dcterms:modified>
</cp:coreProperties>
</file>